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510" yWindow="570" windowWidth="18630" windowHeight="7350" activeTab="2"/>
  </bookViews>
  <sheets>
    <sheet name="Доходы" sheetId="2" r:id="rId1"/>
    <sheet name="Расходы" sheetId="3" r:id="rId2"/>
    <sheet name="Источники" sheetId="4" r:id="rId3"/>
    <sheet name="КонсТабл" sheetId="5" r:id="rId4"/>
  </sheets>
  <definedNames>
    <definedName name="_xlnm.Print_Titles" localSheetId="0">Доходы!$13:$15</definedName>
    <definedName name="_xlnm.Print_Titles" localSheetId="2">Источники!$1:$5</definedName>
    <definedName name="_xlnm.Print_Titles" localSheetId="1">Расходы!$1:$6</definedName>
  </definedNames>
  <calcPr calcId="144525"/>
</workbook>
</file>

<file path=xl/calcChain.xml><?xml version="1.0" encoding="utf-8"?>
<calcChain xmlns="http://schemas.openxmlformats.org/spreadsheetml/2006/main">
  <c r="Q19" i="2" l="1"/>
  <c r="Q20" i="2"/>
  <c r="Q21" i="2"/>
  <c r="Q22" i="2"/>
  <c r="Q23" i="2"/>
  <c r="Q24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40" i="2"/>
  <c r="Q41" i="2"/>
  <c r="Q42" i="2"/>
  <c r="Q43" i="2"/>
  <c r="Q44" i="2"/>
  <c r="Q45" i="2"/>
  <c r="Q46" i="2"/>
  <c r="Q47" i="2"/>
  <c r="Q56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82" i="2"/>
  <c r="Q83" i="2"/>
  <c r="Q84" i="2"/>
  <c r="Q85" i="2"/>
  <c r="Q89" i="2"/>
  <c r="Q90" i="2"/>
  <c r="Q92" i="2"/>
  <c r="Q93" i="2"/>
  <c r="Q94" i="2"/>
  <c r="Q95" i="2"/>
  <c r="Q96" i="2"/>
  <c r="Q97" i="2"/>
  <c r="Q101" i="2"/>
  <c r="Q102" i="2"/>
  <c r="Q103" i="2"/>
  <c r="Q104" i="2"/>
  <c r="Q105" i="2"/>
  <c r="Q106" i="2"/>
  <c r="Q107" i="2"/>
  <c r="Q108" i="2"/>
  <c r="Q109" i="2"/>
  <c r="Q110" i="2"/>
  <c r="Q111" i="2"/>
  <c r="Q114" i="2"/>
  <c r="Q115" i="2"/>
  <c r="Q126" i="2"/>
  <c r="P8" i="4" l="1"/>
  <c r="P10" i="4"/>
  <c r="P13" i="4"/>
  <c r="P14" i="4"/>
  <c r="P19" i="4"/>
  <c r="P20" i="4"/>
  <c r="P21" i="4"/>
  <c r="P22" i="4"/>
  <c r="P24" i="4"/>
  <c r="P25" i="4"/>
  <c r="P26" i="4"/>
  <c r="P27" i="4"/>
  <c r="P6" i="4"/>
  <c r="M9" i="3"/>
  <c r="M10" i="3"/>
  <c r="M11" i="3"/>
  <c r="M12" i="3"/>
  <c r="M13" i="3"/>
  <c r="M14" i="3"/>
  <c r="M15" i="3"/>
  <c r="M16" i="3"/>
  <c r="M17" i="3"/>
  <c r="M18" i="3"/>
  <c r="M21" i="3"/>
  <c r="M22" i="3"/>
  <c r="M23" i="3"/>
  <c r="M24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5" i="3"/>
  <c r="M46" i="3"/>
  <c r="M47" i="3"/>
  <c r="M48" i="3"/>
  <c r="M49" i="3"/>
  <c r="M50" i="3"/>
  <c r="M51" i="3"/>
  <c r="M52" i="3"/>
  <c r="M53" i="3"/>
  <c r="M56" i="3"/>
  <c r="M57" i="3"/>
  <c r="M58" i="3"/>
  <c r="M59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100" i="3"/>
  <c r="M101" i="3"/>
  <c r="M102" i="3"/>
  <c r="M103" i="3"/>
  <c r="M104" i="3"/>
  <c r="M115" i="3"/>
  <c r="M116" i="3"/>
  <c r="M117" i="3"/>
  <c r="M118" i="3"/>
  <c r="M119" i="3"/>
  <c r="M120" i="3"/>
  <c r="M121" i="3"/>
  <c r="M122" i="3"/>
  <c r="M123" i="3"/>
  <c r="M124" i="3"/>
  <c r="M125" i="3"/>
  <c r="M127" i="3"/>
  <c r="M128" i="3"/>
  <c r="M129" i="3"/>
  <c r="M130" i="3"/>
  <c r="M131" i="3"/>
  <c r="M144" i="3"/>
  <c r="M145" i="3"/>
  <c r="M146" i="3"/>
  <c r="M147" i="3"/>
  <c r="M151" i="3"/>
  <c r="M152" i="3"/>
  <c r="M156" i="3"/>
  <c r="M157" i="3"/>
  <c r="M158" i="3"/>
  <c r="M159" i="3"/>
  <c r="M160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206" i="3"/>
  <c r="M207" i="3"/>
  <c r="M208" i="3"/>
  <c r="M209" i="3"/>
  <c r="M210" i="3"/>
  <c r="M211" i="3"/>
  <c r="M212" i="3"/>
  <c r="M214" i="3"/>
  <c r="M215" i="3"/>
  <c r="M216" i="3"/>
  <c r="M217" i="3"/>
  <c r="M218" i="3"/>
  <c r="M219" i="3"/>
  <c r="M220" i="3"/>
  <c r="M221" i="3"/>
  <c r="M222" i="3"/>
  <c r="M223" i="3"/>
  <c r="M224" i="3"/>
  <c r="M225" i="3"/>
  <c r="M227" i="3"/>
  <c r="M228" i="3"/>
  <c r="M229" i="3"/>
  <c r="M230" i="3"/>
  <c r="M231" i="3"/>
  <c r="M232" i="3"/>
  <c r="M233" i="3"/>
  <c r="M234" i="3"/>
  <c r="M245" i="3"/>
  <c r="M246" i="3"/>
  <c r="M247" i="3"/>
  <c r="M248" i="3"/>
  <c r="M249" i="3"/>
  <c r="M250" i="3"/>
  <c r="M251" i="3"/>
  <c r="M252" i="3"/>
  <c r="M253" i="3"/>
  <c r="M254" i="3"/>
  <c r="M255" i="3"/>
  <c r="M256" i="3"/>
  <c r="M260" i="3"/>
  <c r="M261" i="3"/>
  <c r="M262" i="3"/>
  <c r="M263" i="3"/>
  <c r="M264" i="3"/>
  <c r="M265" i="3"/>
  <c r="M266" i="3"/>
  <c r="M267" i="3"/>
  <c r="M268" i="3"/>
  <c r="M269" i="3"/>
  <c r="M270" i="3"/>
  <c r="M271" i="3"/>
  <c r="M272" i="3"/>
  <c r="M273" i="3"/>
  <c r="M274" i="3"/>
  <c r="M275" i="3"/>
  <c r="M276" i="3"/>
  <c r="M281" i="3"/>
  <c r="M7" i="3"/>
  <c r="Q16" i="2"/>
  <c r="Q18" i="2"/>
</calcChain>
</file>

<file path=xl/sharedStrings.xml><?xml version="1.0" encoding="utf-8"?>
<sst xmlns="http://schemas.openxmlformats.org/spreadsheetml/2006/main" count="6547" uniqueCount="510">
  <si>
    <t>КОДЫ</t>
  </si>
  <si>
    <t xml:space="preserve">Форма по ОКУД  </t>
  </si>
  <si>
    <t>0503317</t>
  </si>
  <si>
    <t>на  1 апреля 2019 г.</t>
  </si>
  <si>
    <t xml:space="preserve">                   Дата  </t>
  </si>
  <si>
    <t xml:space="preserve">Наименование финансового органа </t>
  </si>
  <si>
    <t xml:space="preserve">             по ОКПО  </t>
  </si>
  <si>
    <t xml:space="preserve">Наименование бюджета </t>
  </si>
  <si>
    <t xml:space="preserve">             по ОКТМО  </t>
  </si>
  <si>
    <t>66644000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</si>
  <si>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</si>
  <si>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</si>
  <si>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</si>
  <si>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</si>
  <si>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</si>
  <si>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</si>
  <si>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дохода по бюджетной классификации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</si>
  <si>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</si>
  <si>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</si>
  <si>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</si>
  <si>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</si>
  <si>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 xml:space="preserve">бюджеты внутри- городских районов 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</si>
  <si>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</si>
  <si>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</si>
  <si>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</si>
  <si>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</si>
  <si>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</si>
  <si>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</si>
  <si>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</si>
  <si>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</si>
  <si>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</si>
  <si>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</si>
  <si>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</si>
  <si>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</si>
  <si>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</si>
  <si>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</si>
  <si>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</si>
  <si>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</si>
  <si>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</si>
  <si>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21</t>
  </si>
  <si>
    <t>22</t>
  </si>
  <si>
    <t>23</t>
  </si>
  <si>
    <t>24</t>
  </si>
  <si>
    <t>25</t>
  </si>
  <si>
    <t>26</t>
  </si>
  <si>
    <t>27</t>
  </si>
  <si>
    <t>29</t>
  </si>
  <si>
    <t>Доходы бюджета - ИТОГО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</si>
  <si>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</si>
  <si>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</si>
  <si>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</si>
  <si>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</si>
  <si>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</si>
  <si>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</si>
  <si>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</si>
  <si>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</si>
  <si>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</si>
  <si>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</si>
  <si>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</si>
  <si>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</si>
  <si>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</si>
  <si>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</si>
  <si>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</si>
  <si>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</si>
  <si>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</si>
  <si>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</si>
  <si>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 xml:space="preserve"> 000 1010205001 0000 110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</si>
  <si>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</si>
  <si>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</si>
  <si>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</si>
  <si>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</si>
  <si>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</si>
  <si>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</si>
  <si>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</si>
  <si>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</si>
  <si>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</si>
  <si>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</si>
  <si>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</si>
  <si>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</si>
  <si>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</si>
  <si>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</si>
  <si>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</si>
  <si>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</si>
  <si>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</si>
  <si>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</si>
  <si>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</si>
  <si>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</si>
  <si>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</si>
  <si>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</si>
  <si>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</si>
  <si>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</si>
  <si>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</si>
  <si>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</si>
  <si>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</si>
  <si>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</si>
  <si>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</si>
  <si>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</si>
  <si>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</si>
  <si>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</si>
  <si>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5</t>
  </si>
  <si>
    <t xml:space="preserve"> 000 1050402002 0000 110</t>
  </si>
  <si>
    <t xml:space="preserve">  НАЛОГИ, СБОРЫ И РЕГУЛЯРНЫЕ ПЛАТЕЖИ ЗА ПОЛЬЗОВАНИЕ ПРИРОДНЫМИ РЕСУРСАМИ</t>
  </si>
  <si>
    <t xml:space="preserve"> 000 1070000000 0000 000</t>
  </si>
  <si>
    <t xml:space="preserve">  Налог на добычу полезных ископаемых</t>
  </si>
  <si>
    <t xml:space="preserve"> 000 1070100001 0000 110</t>
  </si>
  <si>
    <t xml:space="preserve">  Налог на добычу общераспространенных полезных ископаемых</t>
  </si>
  <si>
    <t xml:space="preserve"> 000 1070102001 0000 110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</si>
  <si>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</si>
  <si>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</si>
  <si>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</si>
  <si>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</si>
  <si>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</si>
  <si>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</si>
  <si>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</si>
  <si>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</si>
  <si>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</si>
  <si>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</si>
  <si>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</si>
  <si>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</si>
  <si>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Прочие налоги и сборы (по отмененным местным налогам и сборам)</t>
  </si>
  <si>
    <t xml:space="preserve"> 000 1090700000 0000 110</t>
  </si>
  <si>
    <t xml:space="preserve">  Прочие местные налоги и сборы</t>
  </si>
  <si>
    <t xml:space="preserve"> 000 1090705000 0000 110</t>
  </si>
  <si>
    <t xml:space="preserve">  Прочие местные налоги и сборы, мобилизуемые на территориях муниципальных районов</t>
  </si>
  <si>
    <t xml:space="preserve"> 000 1090705305 0000 110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</si>
  <si>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</si>
  <si>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</si>
  <si>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</si>
  <si>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000 1110100000 0000 120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</si>
  <si>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</si>
  <si>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 000 1110105005 0000 120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</si>
  <si>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</si>
  <si>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</si>
  <si>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</si>
  <si>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</si>
  <si>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</si>
  <si>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</si>
  <si>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</si>
  <si>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</si>
  <si>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</si>
  <si>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</si>
  <si>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</si>
  <si>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</si>
  <si>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</si>
  <si>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</si>
  <si>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</si>
  <si>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</si>
  <si>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</si>
  <si>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</si>
  <si>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</si>
  <si>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</si>
  <si>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</si>
  <si>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</si>
  <si>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</si>
  <si>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</si>
  <si>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</si>
  <si>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</si>
  <si>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</si>
  <si>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</si>
  <si>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</si>
  <si>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</si>
  <si>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</si>
  <si>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</si>
  <si>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</si>
  <si>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</si>
  <si>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</si>
  <si>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</si>
  <si>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</si>
  <si>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</si>
  <si>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</si>
  <si>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</si>
  <si>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</si>
  <si>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</si>
  <si>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</si>
  <si>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</si>
  <si>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</si>
  <si>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</si>
  <si>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</si>
  <si>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</si>
  <si>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</si>
  <si>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</si>
  <si>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</si>
  <si>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</si>
  <si>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</si>
  <si>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</si>
  <si>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налогах и сборах, предусмотренные статьей 129.6 Налогового кодекса Российской Федерации</t>
  </si>
  <si>
    <t xml:space="preserve"> 000 1160305001 0000 140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</si>
  <si>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</si>
  <si>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</si>
  <si>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</si>
  <si>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</si>
  <si>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</si>
  <si>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</si>
  <si>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</si>
  <si>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</si>
  <si>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</si>
  <si>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</si>
  <si>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</si>
  <si>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</si>
  <si>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</si>
  <si>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</si>
  <si>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</si>
  <si>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</si>
  <si>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</si>
  <si>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</si>
  <si>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</si>
  <si>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</si>
  <si>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</si>
  <si>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</si>
  <si>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</si>
  <si>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</si>
  <si>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</si>
  <si>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</si>
  <si>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</si>
  <si>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</si>
  <si>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</si>
  <si>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</si>
  <si>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</si>
  <si>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</si>
  <si>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</si>
  <si>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</si>
  <si>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</si>
  <si>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</si>
  <si>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муниципальных районов на выравнивание бюджетной обеспеченности</t>
  </si>
  <si>
    <t xml:space="preserve"> 000 2021500105 0000 150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</si>
  <si>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</si>
  <si>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</si>
  <si>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Прочие субсидии</t>
  </si>
  <si>
    <t xml:space="preserve"> 000 2022999900 0000 150</t>
  </si>
  <si>
    <t xml:space="preserve">  Прочие субсидии бюджетам муниципальных районов</t>
  </si>
  <si>
    <t xml:space="preserve"> 000 2022999905 0000 150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</si>
  <si>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</si>
  <si>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</si>
  <si>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</si>
  <si>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</si>
  <si>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</si>
  <si>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</si>
  <si>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</si>
  <si>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</si>
  <si>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</si>
  <si>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</si>
  <si>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 xml:space="preserve">  Субвенции бюджетам на государственную регистрацию актов гражданского состояния</t>
  </si>
  <si>
    <t xml:space="preserve"> 000 2023593000 0000 150</t>
  </si>
  <si>
    <t xml:space="preserve">  Субвенции бюджетам муниципальных районов на государственную регистрацию актов гражданского состояния</t>
  </si>
  <si>
    <t xml:space="preserve"> 000 2023593005 0000 150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</si>
  <si>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</si>
  <si>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</si>
  <si>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</si>
  <si>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</si>
  <si>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</si>
  <si>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</si>
  <si>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</si>
  <si>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</si>
  <si>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муниципальных районов</t>
  </si>
  <si>
    <t xml:space="preserve"> 000 2070500005 0000 150</t>
  </si>
  <si>
    <t xml:space="preserve"> 000 2070503005 0000 150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</si>
  <si>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</si>
  <si>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</si>
  <si>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</si>
  <si>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</si>
  <si>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</si>
  <si>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000 2196001005 0000 150</t>
  </si>
  <si>
    <t/>
  </si>
  <si>
    <t>""</t>
  </si>
  <si>
    <t xml:space="preserve">                                                            2. Расходы бюджета</t>
  </si>
  <si>
    <t>Расходы бюджета - ИТОГО</t>
  </si>
  <si>
    <t xml:space="preserve">  ОБЩЕГОСУДАРСТВЕННЫЕ ВОПРОСЫ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</si>
  <si>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</si>
  <si>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</si>
  <si>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Расходы на выплаты персоналу государственных (муниципальных) органов</t>
  </si>
  <si>
    <t xml:space="preserve">  Фонд оплаты труда государственных (муниципальных) органов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</si>
  <si>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</si>
  <si>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</si>
  <si>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</si>
  <si>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</si>
  <si>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 Закупка товаров, работ и услуг для обеспечения государственных (муниципальных) нужд</t>
  </si>
  <si>
    <t xml:space="preserve">  Иные закупки товаров, работ и услуг для обеспечения государственных (муниципальных) нужд</t>
  </si>
  <si>
    <t xml:space="preserve">  Прочая закупка товаров, работ и услуг</t>
  </si>
  <si>
    <t xml:space="preserve">  Иные бюджетные ассигнования</t>
  </si>
  <si>
    <t xml:space="preserve">  Уплата налогов, сборов и иных платежей</t>
  </si>
  <si>
    <t xml:space="preserve">  Уплата прочих налогов, сборов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</si>
  <si>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</si>
  <si>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Уплата иных платежей</t>
  </si>
  <si>
    <t xml:space="preserve">  Судебная система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</si>
  <si>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</si>
  <si>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 Межбюджетные трансферты</t>
  </si>
  <si>
    <t xml:space="preserve">  Уплата налога на имущество организаций и земельного налога</t>
  </si>
  <si>
    <t xml:space="preserve">  Резервные фонды</t>
  </si>
  <si>
    <t xml:space="preserve">  Резервные средства</t>
  </si>
  <si>
    <t xml:space="preserve">  Другие общегосударственные вопросы</t>
  </si>
  <si>
    <t xml:space="preserve">  Предоставление субсидий бюджетным, автономным учреждениям и иным некоммерческим организациям</t>
  </si>
  <si>
    <t xml:space="preserve">  Субсидии бюджетным учреждениям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</si>
  <si>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</si>
  <si>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Субсидии бюджетным учреждениям на иные цели</t>
  </si>
  <si>
    <t xml:space="preserve">  Исполнение судебных актов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</si>
  <si>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</si>
  <si>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 НАЦИОНАЛЬНАЯ ОБОРОНА</t>
  </si>
  <si>
    <t xml:space="preserve">  Мобилизационная и вневойсковая подготовка</t>
  </si>
  <si>
    <t xml:space="preserve">  НАЦИОНАЛЬНАЯ БЕЗОПАСНОСТЬ И ПРАВООХРАНИТЕЛЬНАЯ ДЕЯТЕЛЬНОСТЬ</t>
  </si>
  <si>
    <t xml:space="preserve">  Обеспечение пожарной безопасности</t>
  </si>
  <si>
    <t xml:space="preserve">  Другие вопросы в области национальной безопасности и правоохранительной деятельности</t>
  </si>
  <si>
    <t xml:space="preserve">  НАЦИОНАЛЬНАЯ ЭКОНОМИКА</t>
  </si>
  <si>
    <t xml:space="preserve">  Сельское хозяйство и рыболовство</t>
  </si>
  <si>
    <t xml:space="preserve">  Капитальные вложения в объекты государственной (муниципальной) собственности</t>
  </si>
  <si>
    <t xml:space="preserve">  Бюджетные инвестиции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</si>
  <si>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</si>
  <si>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</si>
  <si>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</si>
  <si>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  Водное хозяйство</t>
  </si>
  <si>
    <t xml:space="preserve">  Дорожное хозяйство (дорожные фонды)</t>
  </si>
  <si>
    <t xml:space="preserve">  Другие вопросы в области национальной экономики</t>
  </si>
  <si>
    <t xml:space="preserve">  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</si>
  <si>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  ЖИЛИЩНО-КОММУНАЛЬНОЕ ХОЗЯЙСТВО</t>
  </si>
  <si>
    <t xml:space="preserve">  Жилищное хозяйство</t>
  </si>
  <si>
    <t xml:space="preserve">  Коммунальное хозяйство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</si>
  <si>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</si>
  <si>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</si>
  <si>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 Гранты юридическим лицам (кроме некоммерческих организаций), индивидуальным предпринимателям</t>
  </si>
  <si>
    <t xml:space="preserve">  Благоустройство</t>
  </si>
  <si>
    <t xml:space="preserve">  ОБРАЗОВАНИЕ</t>
  </si>
  <si>
    <t xml:space="preserve">  Дошкольное образование</t>
  </si>
  <si>
    <t xml:space="preserve">  Общее образование</t>
  </si>
  <si>
    <t xml:space="preserve">  Социальное обеспечение и иные выплаты населению</t>
  </si>
  <si>
    <t xml:space="preserve">  Стипендии</t>
  </si>
  <si>
    <t xml:space="preserve">  Дополнительное образование детей</t>
  </si>
  <si>
    <t xml:space="preserve">  Молодежная политика</t>
  </si>
  <si>
    <t xml:space="preserve">  Другие вопросы в области образования</t>
  </si>
  <si>
    <t xml:space="preserve">  Расходы на выплаты персоналу казенных учреждений</t>
  </si>
  <si>
    <t xml:space="preserve">  Фонд оплаты труда учреждений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</si>
  <si>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</si>
  <si>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КУЛЬТУРА, КИНЕМАТОГРАФИЯ</t>
  </si>
  <si>
    <t xml:space="preserve">  Культура</t>
  </si>
  <si>
    <t xml:space="preserve">  СОЦИАЛЬНАЯ ПОЛИТИКА</t>
  </si>
  <si>
    <t xml:space="preserve">  Пенсионное обеспечение</t>
  </si>
  <si>
    <t xml:space="preserve">  Публичные нормативные социальные выплаты гражданам</t>
  </si>
  <si>
    <t xml:space="preserve">  Иные пенсии, социальные доплаты к пенсиям</t>
  </si>
  <si>
    <t xml:space="preserve">  Социальное обеспечение населения</t>
  </si>
  <si>
    <t xml:space="preserve">  Социальные выплаты гражданам, кроме публичных нормативных социальных выплат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</si>
  <si>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</si>
  <si>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 Субсидии гражданам на приобретение жилья</t>
  </si>
  <si>
    <t xml:space="preserve">  Охрана семьи и детства</t>
  </si>
  <si>
    <t xml:space="preserve">  Приобретение товаров, работ, услуг в пользу граждан в целях их социального обеспечения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</si>
  <si>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</si>
  <si>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 Другие вопросы в области социальной политики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</si>
  <si>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</si>
  <si>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 Субсидии (гранты в форме субсидий), подлежащие казначейскому сопровождению</t>
  </si>
  <si>
    <t xml:space="preserve">  ФИЗИЧЕСКАЯ КУЛЬТУРА И СПОРТ</t>
  </si>
  <si>
    <t xml:space="preserve">  Другие вопросы в области физической культуры и спорта</t>
  </si>
  <si>
    <t xml:space="preserve">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</si>
  <si>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 ОБСЛУЖИВАНИЕ ГОСУДАРСТВЕННОГО И МУНИЦИПАЛЬНОГО ДОЛГА</t>
  </si>
  <si>
    <t xml:space="preserve">  Обслуживание государственного внутреннего и муниципального долга</t>
  </si>
  <si>
    <t xml:space="preserve">  Обслуживание государственного (муниципального) долга</t>
  </si>
  <si>
    <t xml:space="preserve">  Обслуживание муниципального долга</t>
  </si>
  <si>
    <t xml:space="preserve">  МЕЖБЮДЖЕТНЫЕ ТРАНСФЕРТЫ ОБЩЕГО ХАРАКТЕРА БЮДЖЕТАМ БЮДЖЕТНОЙ СИСТЕМЫ РОССИЙСКОЙ ФЕДЕРАЦИИ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</si>
  <si>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</si>
  <si>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 Дотации</t>
  </si>
  <si>
    <t xml:space="preserve">  Прочие межбюджетные трансферты общего характера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</si>
  <si>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</si>
  <si>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</si>
  <si>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</si>
  <si>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</si>
  <si>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</si>
  <si>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</si>
  <si>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</si>
  <si>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</si>
  <si>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</si>
  <si>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</si>
  <si>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</si>
  <si>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</si>
  <si>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</si>
  <si>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Погашение кредитов, предоставленных кредитными организациями в валюте Российской Федерации</t>
  </si>
  <si>
    <t xml:space="preserve"> 000 0102000000 0000 800</t>
  </si>
  <si>
    <t xml:space="preserve">  Погашение бюджетами муниципальных районов кредитов от кредитных организаций в валюте Российской Федерации</t>
  </si>
  <si>
    <t xml:space="preserve"> 000 0102000005 0000 810</t>
  </si>
  <si>
    <t xml:space="preserve">источники внешнего финансирования </t>
  </si>
  <si>
    <t>изменение остатков средств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</si>
  <si>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</si>
  <si>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</si>
  <si>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</si>
  <si>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</si>
  <si>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</si>
  <si>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</si>
  <si>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</si>
  <si>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муниципальных районов</t>
  </si>
  <si>
    <t xml:space="preserve"> 000 0105020105 0000 510</t>
  </si>
  <si>
    <t xml:space="preserve">  Увеличение прочих остатков денежных средств бюджетов сельских поселений</t>
  </si>
  <si>
    <t xml:space="preserve"> 000 0105020110 0000 510</t>
  </si>
  <si>
    <t>уменьшение остатков средств, всего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</si>
  <si>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</si>
  <si>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</si>
  <si>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</si>
  <si>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</si>
  <si>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</si>
  <si>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</si>
  <si>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Уменьшение прочих остатков денежных средств бюджетов сельских поселений</t>
  </si>
  <si>
    <t xml:space="preserve"> 000 0105020110 0000 610</t>
  </si>
  <si>
    <t>4. Таблица консолидируемых расчетов</t>
  </si>
  <si>
    <t xml:space="preserve">     Форма 0503317  с.4</t>
  </si>
  <si>
    <t>Выбытия</t>
  </si>
  <si>
    <t>Наименование показателя</t>
  </si>
  <si>
    <t>Код строки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</si>
  <si>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</si>
  <si>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</si>
  <si>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</si>
  <si>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</si>
  <si>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</si>
  <si>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</si>
  <si>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 территориального государственного внебюджетного фонда</t>
  </si>
  <si>
    <t>Всего выбытий</t>
  </si>
  <si>
    <t>900</t>
  </si>
  <si>
    <t xml:space="preserve"> -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</si>
  <si>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</si>
  <si>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</si>
  <si>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</si>
  <si>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</si>
  <si>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</si>
  <si>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</si>
  <si>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</si>
  <si>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</si>
  <si>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</si>
  <si>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</si>
  <si>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</si>
  <si>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</si>
  <si>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</si>
  <si>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</si>
  <si>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</si>
  <si>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</si>
  <si>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</si>
  <si>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</si>
  <si>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</si>
  <si>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</si>
  <si>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</si>
  <si>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</si>
  <si>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</si>
  <si>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</si>
  <si>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</si>
  <si>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</si>
  <si>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</si>
  <si>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</si>
  <si>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</si>
  <si>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</si>
  <si>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</si>
  <si>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</si>
  <si>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</si>
  <si>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</si>
  <si>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</si>
  <si>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</si>
  <si>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</si>
  <si>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</si>
  <si>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</si>
  <si>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</si>
  <si>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</si>
  <si>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</si>
  <si>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</si>
  <si>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</si>
  <si>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</si>
  <si>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</si>
  <si>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</si>
  <si>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</si>
  <si>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</si>
  <si>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</si>
  <si>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</si>
  <si>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</si>
  <si>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</si>
  <si>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</si>
  <si>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Бюджеты внутригородских районов 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</si>
  <si>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</si>
  <si>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</si>
  <si>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</si>
  <si>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</si>
  <si>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</si>
  <si>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</si>
  <si>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</si>
  <si>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</si>
  <si>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</si>
  <si>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</si>
  <si>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</si>
  <si>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</si>
  <si>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</si>
  <si>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</si>
  <si>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</si>
  <si>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</si>
  <si>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</si>
  <si>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</si>
  <si>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</si>
  <si>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</si>
  <si>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</si>
  <si>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</si>
  <si>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</si>
  <si>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</si>
  <si>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</si>
  <si>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</si>
  <si>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</si>
  <si>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</si>
  <si>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</si>
  <si>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</si>
  <si>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</si>
  <si>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</si>
  <si>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</si>
  <si>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</si>
  <si>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 xml:space="preserve"> Руководитель       </t>
  </si>
  <si>
    <t>(подпись)</t>
  </si>
  <si>
    <t>(расшифровка подписи)</t>
  </si>
  <si>
    <t xml:space="preserve">Главный бухгалтер       </t>
  </si>
  <si>
    <t>"________"    _______________  20 ___  г.</t>
  </si>
  <si>
    <t>Документ подписан электронной подписью
Главный бухгалтер(Павлова Юлия Леонидовна),Руководитель(Сныткина Оксана Николаевна)</t>
  </si>
  <si>
    <t>% исполнения</t>
  </si>
  <si>
    <t>утверждено</t>
  </si>
  <si>
    <t>исполнено</t>
  </si>
  <si>
    <t>Утверждено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</si>
</sst>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"/>
  </numFmts>
  <fonts count="18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8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5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75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10" fillId="0" borderId="1"/>
    <xf numFmtId="0" fontId="10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49" fontId="7" fillId="0" borderId="30">
      <alignment horizontal="center" shrinkToFit="1"/>
    </xf>
    <xf numFmtId="0" fontId="7" fillId="0" borderId="32">
      <alignment horizontal="left" wrapText="1" indent="2"/>
    </xf>
    <xf numFmtId="0" fontId="11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10" fillId="0" borderId="8"/>
    <xf numFmtId="49" fontId="12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2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/>
    </xf>
    <xf numFmtId="4" fontId="7" fillId="0" borderId="46">
      <alignment horizontal="right"/>
    </xf>
    <xf numFmtId="0" fontId="11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1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/>
    <xf numFmtId="0" fontId="11" fillId="0" borderId="13">
      <alignment horizontal="center" vertical="center" textRotation="90"/>
    </xf>
    <xf numFmtId="0" fontId="11" fillId="0" borderId="2">
      <alignment horizontal="center" vertical="center" textRotation="90"/>
    </xf>
    <xf numFmtId="0" fontId="11" fillId="0" borderId="40">
      <alignment horizontal="center" vertical="center" textRotation="90"/>
    </xf>
    <xf numFmtId="49" fontId="12" fillId="0" borderId="41">
      <alignment horizontal="left" vertical="center" wrapText="1"/>
    </xf>
    <xf numFmtId="0" fontId="11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3" fillId="0" borderId="2">
      <alignment wrapText="1"/>
    </xf>
    <xf numFmtId="0" fontId="13" fillId="0" borderId="16">
      <alignment wrapText="1"/>
    </xf>
    <xf numFmtId="0" fontId="13" fillId="0" borderId="13">
      <alignment wrapText="1"/>
    </xf>
    <xf numFmtId="0" fontId="7" fillId="0" borderId="13"/>
    <xf numFmtId="0" fontId="15" fillId="0" borderId="0"/>
    <xf numFmtId="0" fontId="15" fillId="0" borderId="0"/>
    <xf numFmtId="0" fontId="15" fillId="0" borderId="0"/>
    <xf numFmtId="0" fontId="5" fillId="0" borderId="1"/>
    <xf numFmtId="0" fontId="5" fillId="0" borderId="1"/>
    <xf numFmtId="0" fontId="14" fillId="3" borderId="1"/>
    <xf numFmtId="0" fontId="14" fillId="0" borderId="1"/>
  </cellStyleXfs>
  <cellXfs count="212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7" applyNumberFormat="1" applyProtection="1"/>
    <xf numFmtId="0" fontId="6" fillId="0" borderId="1" xfId="8" applyNumberFormat="1" applyProtection="1"/>
    <xf numFmtId="0" fontId="4" fillId="0" borderId="5" xfId="11" applyNumberFormat="1" applyProtection="1"/>
    <xf numFmtId="0" fontId="7" fillId="0" borderId="1" xfId="12" applyNumberFormat="1" applyProtection="1">
      <alignment horizontal="left"/>
    </xf>
    <xf numFmtId="0" fontId="4" fillId="0" borderId="8" xfId="16" applyNumberFormat="1" applyProtection="1"/>
    <xf numFmtId="0" fontId="7" fillId="0" borderId="1" xfId="19" applyNumberFormat="1" applyProtection="1"/>
    <xf numFmtId="0" fontId="7" fillId="0" borderId="1" xfId="20" applyNumberFormat="1" applyProtection="1">
      <alignment horizontal="center"/>
    </xf>
    <xf numFmtId="49" fontId="7" fillId="0" borderId="1" xfId="23" applyProtection="1"/>
    <xf numFmtId="0" fontId="7" fillId="0" borderId="1" xfId="24" applyNumberFormat="1" applyProtection="1">
      <alignment horizontal="right"/>
    </xf>
    <xf numFmtId="0" fontId="10" fillId="0" borderId="1" xfId="34" applyNumberFormat="1" applyProtection="1"/>
    <xf numFmtId="49" fontId="7" fillId="0" borderId="16" xfId="36" applyProtection="1">
      <alignment horizontal="center" vertical="center" wrapText="1"/>
    </xf>
    <xf numFmtId="49" fontId="7" fillId="0" borderId="4" xfId="37" applyProtection="1">
      <alignment horizontal="center" vertical="center" wrapText="1"/>
    </xf>
    <xf numFmtId="49" fontId="7" fillId="0" borderId="19" xfId="40" applyProtection="1">
      <alignment horizontal="center"/>
    </xf>
    <xf numFmtId="4" fontId="7" fillId="0" borderId="16" xfId="41" applyProtection="1">
      <alignment horizontal="right"/>
    </xf>
    <xf numFmtId="4" fontId="7" fillId="0" borderId="20" xfId="42" applyProtection="1">
      <alignment horizontal="right"/>
    </xf>
    <xf numFmtId="0" fontId="7" fillId="0" borderId="22" xfId="44" applyNumberFormat="1" applyProtection="1">
      <alignment horizontal="left" wrapText="1" indent="1"/>
    </xf>
    <xf numFmtId="49" fontId="7" fillId="0" borderId="24" xfId="46" applyProtection="1">
      <alignment horizontal="center"/>
    </xf>
    <xf numFmtId="49" fontId="7" fillId="0" borderId="25" xfId="47" applyProtection="1">
      <alignment horizontal="center"/>
    </xf>
    <xf numFmtId="49" fontId="7" fillId="0" borderId="16" xfId="51" applyProtection="1">
      <alignment horizontal="center"/>
    </xf>
    <xf numFmtId="0" fontId="7" fillId="2" borderId="15" xfId="54" applyNumberFormat="1" applyProtection="1"/>
    <xf numFmtId="0" fontId="7" fillId="2" borderId="1" xfId="56" applyNumberFormat="1" applyProtection="1"/>
    <xf numFmtId="0" fontId="7" fillId="0" borderId="1" xfId="57" applyNumberFormat="1" applyProtection="1">
      <alignment horizontal="left" wrapText="1"/>
    </xf>
    <xf numFmtId="49" fontId="7" fillId="0" borderId="1" xfId="58" applyProtection="1">
      <alignment horizontal="center" wrapText="1"/>
    </xf>
    <xf numFmtId="49" fontId="7" fillId="0" borderId="1" xfId="59" applyProtection="1">
      <alignment horizontal="center"/>
    </xf>
    <xf numFmtId="0" fontId="7" fillId="0" borderId="2" xfId="60" applyNumberFormat="1" applyProtection="1">
      <alignment horizontal="left"/>
    </xf>
    <xf numFmtId="49" fontId="7" fillId="0" borderId="2" xfId="61" applyProtection="1"/>
    <xf numFmtId="0" fontId="7" fillId="0" borderId="2" xfId="62" applyNumberFormat="1" applyProtection="1"/>
    <xf numFmtId="0" fontId="4" fillId="0" borderId="2" xfId="63" applyNumberFormat="1" applyProtection="1"/>
    <xf numFmtId="0" fontId="7" fillId="0" borderId="29" xfId="64" applyNumberFormat="1" applyProtection="1">
      <alignment horizontal="left" wrapText="1"/>
    </xf>
    <xf numFmtId="4" fontId="7" fillId="0" borderId="30" xfId="66" applyProtection="1">
      <alignment horizontal="right"/>
    </xf>
    <xf numFmtId="4" fontId="7" fillId="0" borderId="31" xfId="67" applyProtection="1">
      <alignment horizontal="right"/>
    </xf>
    <xf numFmtId="49" fontId="7" fillId="0" borderId="20" xfId="70" applyProtection="1">
      <alignment horizontal="center"/>
    </xf>
    <xf numFmtId="0" fontId="7" fillId="0" borderId="31" xfId="71" applyNumberFormat="1" applyProtection="1">
      <alignment horizontal="left" wrapText="1" indent="2"/>
    </xf>
    <xf numFmtId="49" fontId="7" fillId="0" borderId="30" xfId="73" applyProtection="1">
      <alignment horizontal="center"/>
    </xf>
    <xf numFmtId="0" fontId="7" fillId="0" borderId="12" xfId="75" applyNumberFormat="1" applyProtection="1"/>
    <xf numFmtId="0" fontId="7" fillId="0" borderId="34" xfId="76" applyNumberFormat="1" applyProtection="1"/>
    <xf numFmtId="0" fontId="1" fillId="0" borderId="35" xfId="77" applyNumberFormat="1" applyProtection="1">
      <alignment horizontal="left" wrapText="1"/>
    </xf>
    <xf numFmtId="4" fontId="7" fillId="0" borderId="19" xfId="80" applyProtection="1">
      <alignment horizontal="right"/>
    </xf>
    <xf numFmtId="4" fontId="7" fillId="0" borderId="38" xfId="81" applyProtection="1">
      <alignment horizontal="right"/>
    </xf>
    <xf numFmtId="0" fontId="4" fillId="0" borderId="15" xfId="83" applyNumberFormat="1" applyProtection="1"/>
    <xf numFmtId="0" fontId="4" fillId="0" borderId="13" xfId="84" applyNumberFormat="1" applyProtection="1"/>
    <xf numFmtId="0" fontId="1" fillId="0" borderId="2" xfId="87" applyNumberFormat="1" applyProtection="1"/>
    <xf numFmtId="0" fontId="7" fillId="0" borderId="22" xfId="89" applyNumberFormat="1" applyProtection="1">
      <alignment horizontal="left" wrapText="1"/>
    </xf>
    <xf numFmtId="0" fontId="4" fillId="0" borderId="24" xfId="91" applyNumberFormat="1" applyProtection="1"/>
    <xf numFmtId="0" fontId="4" fillId="0" borderId="25" xfId="92" applyNumberFormat="1" applyProtection="1"/>
    <xf numFmtId="0" fontId="7" fillId="0" borderId="29" xfId="93" applyNumberFormat="1" applyProtection="1">
      <alignment horizontal="left" wrapText="1" indent="1"/>
    </xf>
    <xf numFmtId="0" fontId="7" fillId="0" borderId="22" xfId="96" applyNumberFormat="1" applyProtection="1">
      <alignment horizontal="left" wrapText="1" indent="2"/>
    </xf>
    <xf numFmtId="0" fontId="7" fillId="0" borderId="39" xfId="98" applyNumberFormat="1" applyProtection="1">
      <alignment horizontal="left" wrapText="1" indent="2"/>
    </xf>
    <xf numFmtId="49" fontId="7" fillId="0" borderId="30" xfId="100" applyProtection="1">
      <alignment horizontal="center" shrinkToFit="1"/>
    </xf>
    <xf numFmtId="0" fontId="7" fillId="0" borderId="16" xfId="103" applyNumberFormat="1" applyProtection="1">
      <alignment horizontal="center" vertical="top" wrapText="1"/>
    </xf>
    <xf numFmtId="49" fontId="7" fillId="0" borderId="16" xfId="105" applyProtection="1">
      <alignment horizontal="center" vertical="top" wrapText="1"/>
    </xf>
    <xf numFmtId="0" fontId="1" fillId="0" borderId="41" xfId="106" applyNumberFormat="1" applyProtection="1"/>
    <xf numFmtId="49" fontId="1" fillId="0" borderId="18" xfId="107" applyProtection="1">
      <alignment horizontal="center"/>
    </xf>
    <xf numFmtId="0" fontId="10" fillId="0" borderId="8" xfId="108" applyNumberFormat="1" applyProtection="1"/>
    <xf numFmtId="49" fontId="12" fillId="0" borderId="42" xfId="109" applyProtection="1">
      <alignment horizontal="left" vertical="center" wrapText="1"/>
    </xf>
    <xf numFmtId="49" fontId="1" fillId="0" borderId="27" xfId="110" applyProtection="1">
      <alignment horizontal="center" vertical="center" wrapText="1"/>
    </xf>
    <xf numFmtId="49" fontId="7" fillId="0" borderId="43" xfId="111" applyProtection="1">
      <alignment horizontal="left" vertical="center" wrapText="1" indent="2"/>
    </xf>
    <xf numFmtId="49" fontId="7" fillId="0" borderId="23" xfId="112" applyProtection="1">
      <alignment horizontal="center" vertical="center" wrapText="1"/>
    </xf>
    <xf numFmtId="0" fontId="7" fillId="0" borderId="24" xfId="113" applyNumberFormat="1" applyProtection="1"/>
    <xf numFmtId="4" fontId="7" fillId="0" borderId="24" xfId="114" applyProtection="1">
      <alignment horizontal="right"/>
    </xf>
    <xf numFmtId="4" fontId="7" fillId="0" borderId="25" xfId="115" applyProtection="1">
      <alignment horizontal="right"/>
    </xf>
    <xf numFmtId="49" fontId="7" fillId="0" borderId="39" xfId="116" applyProtection="1">
      <alignment horizontal="left" vertical="center" wrapText="1" indent="3"/>
    </xf>
    <xf numFmtId="49" fontId="7" fillId="0" borderId="33" xfId="117" applyProtection="1">
      <alignment horizontal="center" vertical="center" wrapText="1"/>
    </xf>
    <xf numFmtId="49" fontId="7" fillId="0" borderId="42" xfId="118" applyProtection="1">
      <alignment horizontal="left" vertical="center" wrapText="1" indent="3"/>
    </xf>
    <xf numFmtId="49" fontId="7" fillId="0" borderId="27" xfId="119" applyProtection="1">
      <alignment horizontal="center" vertical="center" wrapText="1"/>
    </xf>
    <xf numFmtId="49" fontId="7" fillId="0" borderId="44" xfId="120" applyProtection="1">
      <alignment horizontal="left" vertical="center" wrapText="1" indent="3"/>
    </xf>
    <xf numFmtId="0" fontId="12" fillId="0" borderId="41" xfId="121" applyNumberFormat="1" applyProtection="1">
      <alignment horizontal="left" vertical="center" wrapText="1"/>
    </xf>
    <xf numFmtId="49" fontId="7" fillId="0" borderId="45" xfId="122" applyProtection="1">
      <alignment horizontal="center" vertical="center" wrapText="1"/>
    </xf>
    <xf numFmtId="4" fontId="7" fillId="0" borderId="4" xfId="123" applyProtection="1">
      <alignment horizontal="right"/>
    </xf>
    <xf numFmtId="4" fontId="7" fillId="0" borderId="46" xfId="124" applyProtection="1">
      <alignment horizontal="right"/>
    </xf>
    <xf numFmtId="0" fontId="11" fillId="0" borderId="13" xfId="125" applyNumberFormat="1" applyProtection="1">
      <alignment horizontal="center" vertical="center" textRotation="90" wrapText="1"/>
    </xf>
    <xf numFmtId="49" fontId="7" fillId="0" borderId="13" xfId="126" applyProtection="1">
      <alignment horizontal="left" vertical="center" wrapText="1" indent="3"/>
    </xf>
    <xf numFmtId="49" fontId="7" fillId="0" borderId="15" xfId="127" applyProtection="1">
      <alignment horizontal="center" vertical="center" wrapText="1"/>
    </xf>
    <xf numFmtId="4" fontId="7" fillId="0" borderId="15" xfId="128" applyProtection="1">
      <alignment horizontal="right"/>
    </xf>
    <xf numFmtId="0" fontId="7" fillId="0" borderId="1" xfId="129" applyNumberFormat="1" applyProtection="1">
      <alignment vertical="center"/>
    </xf>
    <xf numFmtId="49" fontId="7" fillId="0" borderId="1" xfId="130" applyProtection="1">
      <alignment horizontal="left" vertical="center" wrapText="1" indent="3"/>
    </xf>
    <xf numFmtId="49" fontId="7" fillId="0" borderId="1" xfId="131" applyProtection="1">
      <alignment horizontal="center" vertical="center" wrapText="1"/>
    </xf>
    <xf numFmtId="4" fontId="7" fillId="0" borderId="1" xfId="132" applyProtection="1">
      <alignment horizontal="right" shrinkToFit="1"/>
    </xf>
    <xf numFmtId="0" fontId="11" fillId="0" borderId="2" xfId="133" applyNumberFormat="1" applyProtection="1">
      <alignment horizontal="center" vertical="center" textRotation="90" wrapText="1"/>
    </xf>
    <xf numFmtId="49" fontId="7" fillId="0" borderId="2" xfId="134" applyProtection="1">
      <alignment horizontal="left" vertical="center" wrapText="1" indent="3"/>
    </xf>
    <xf numFmtId="49" fontId="7" fillId="0" borderId="2" xfId="135" applyProtection="1">
      <alignment horizontal="center" vertical="center" wrapText="1"/>
    </xf>
    <xf numFmtId="4" fontId="7" fillId="0" borderId="2" xfId="136" applyProtection="1">
      <alignment horizontal="right"/>
    </xf>
    <xf numFmtId="49" fontId="1" fillId="0" borderId="18" xfId="137" applyProtection="1">
      <alignment horizontal="center" vertical="center" wrapText="1"/>
    </xf>
    <xf numFmtId="0" fontId="7" fillId="0" borderId="25" xfId="138" applyNumberFormat="1" applyProtection="1"/>
    <xf numFmtId="0" fontId="11" fillId="0" borderId="13" xfId="139" applyNumberFormat="1" applyProtection="1">
      <alignment horizontal="center" vertical="center" textRotation="90"/>
    </xf>
    <xf numFmtId="0" fontId="11" fillId="0" borderId="2" xfId="140" applyNumberFormat="1" applyProtection="1">
      <alignment horizontal="center" vertical="center" textRotation="90"/>
    </xf>
    <xf numFmtId="49" fontId="12" fillId="0" borderId="41" xfId="142" applyProtection="1">
      <alignment horizontal="left" vertical="center" wrapText="1"/>
    </xf>
    <xf numFmtId="0" fontId="1" fillId="0" borderId="18" xfId="144" applyNumberFormat="1" applyProtection="1">
      <alignment horizontal="center" vertical="center"/>
    </xf>
    <xf numFmtId="0" fontId="7" fillId="0" borderId="42" xfId="145" applyNumberFormat="1" applyProtection="1">
      <alignment horizontal="left" vertical="center" wrapText="1"/>
    </xf>
    <xf numFmtId="0" fontId="7" fillId="0" borderId="23" xfId="146" applyNumberFormat="1" applyProtection="1">
      <alignment horizontal="center" vertical="center"/>
    </xf>
    <xf numFmtId="0" fontId="7" fillId="0" borderId="33" xfId="147" applyNumberFormat="1" applyProtection="1">
      <alignment horizontal="center" vertical="center"/>
    </xf>
    <xf numFmtId="0" fontId="7" fillId="0" borderId="27" xfId="148" applyNumberFormat="1" applyProtection="1">
      <alignment horizontal="center" vertical="center"/>
    </xf>
    <xf numFmtId="0" fontId="7" fillId="0" borderId="44" xfId="149" applyNumberFormat="1" applyProtection="1">
      <alignment horizontal="left" vertical="center" wrapText="1"/>
    </xf>
    <xf numFmtId="0" fontId="1" fillId="0" borderId="27" xfId="150" applyNumberFormat="1" applyProtection="1">
      <alignment horizontal="center" vertical="center"/>
    </xf>
    <xf numFmtId="0" fontId="7" fillId="0" borderId="45" xfId="151" applyNumberFormat="1" applyProtection="1">
      <alignment horizontal="center" vertical="center"/>
    </xf>
    <xf numFmtId="49" fontId="1" fillId="0" borderId="18" xfId="152" applyProtection="1">
      <alignment horizontal="center" vertical="center"/>
    </xf>
    <xf numFmtId="49" fontId="7" fillId="0" borderId="42" xfId="153" applyProtection="1">
      <alignment horizontal="left" vertical="center" wrapText="1"/>
    </xf>
    <xf numFmtId="49" fontId="7" fillId="0" borderId="23" xfId="154" applyProtection="1">
      <alignment horizontal="center" vertical="center"/>
    </xf>
    <xf numFmtId="49" fontId="7" fillId="0" borderId="33" xfId="155" applyProtection="1">
      <alignment horizontal="center" vertical="center"/>
    </xf>
    <xf numFmtId="49" fontId="7" fillId="0" borderId="27" xfId="156" applyProtection="1">
      <alignment horizontal="center" vertical="center"/>
    </xf>
    <xf numFmtId="49" fontId="7" fillId="0" borderId="44" xfId="157" applyProtection="1">
      <alignment horizontal="left" vertical="center" wrapText="1"/>
    </xf>
    <xf numFmtId="49" fontId="7" fillId="0" borderId="45" xfId="158" applyProtection="1">
      <alignment horizontal="center" vertical="center"/>
    </xf>
    <xf numFmtId="49" fontId="7" fillId="0" borderId="1" xfId="161" applyProtection="1">
      <alignment horizontal="left"/>
    </xf>
    <xf numFmtId="0" fontId="13" fillId="0" borderId="2" xfId="164" applyNumberFormat="1" applyProtection="1">
      <alignment wrapText="1"/>
    </xf>
    <xf numFmtId="0" fontId="13" fillId="0" borderId="13" xfId="166" applyNumberFormat="1" applyProtection="1">
      <alignment wrapText="1"/>
    </xf>
    <xf numFmtId="0" fontId="7" fillId="0" borderId="13" xfId="167" applyNumberFormat="1" applyProtection="1"/>
    <xf numFmtId="49" fontId="7" fillId="0" borderId="16" xfId="36" applyProtection="1">
      <alignment horizontal="center" vertical="center" wrapText="1"/>
    </xf>
    <xf numFmtId="165" fontId="7" fillId="0" borderId="16" xfId="41" applyNumberFormat="1" applyProtection="1">
      <alignment horizontal="right"/>
    </xf>
    <xf numFmtId="165" fontId="7" fillId="0" borderId="30" xfId="66" applyNumberFormat="1" applyProtection="1">
      <alignment horizontal="right"/>
    </xf>
    <xf numFmtId="49" fontId="7" fillId="0" borderId="16" xfId="36" applyProtection="1">
      <alignment horizontal="center" vertical="center" wrapText="1"/>
    </xf>
    <xf numFmtId="49" fontId="7" fillId="0" borderId="48" xfId="37" applyBorder="1" applyProtection="1">
      <alignment horizontal="center" vertical="center" wrapText="1"/>
    </xf>
    <xf numFmtId="0" fontId="4" fillId="0" borderId="1" xfId="11" applyNumberFormat="1" applyBorder="1" applyProtection="1"/>
    <xf numFmtId="49" fontId="7" fillId="0" borderId="49" xfId="36" applyBorder="1" applyAlignment="1" applyProtection="1">
      <alignment vertical="center" wrapText="1"/>
      <protection locked="0"/>
    </xf>
    <xf numFmtId="49" fontId="7" fillId="0" borderId="49" xfId="36" applyBorder="1" applyProtection="1">
      <alignment horizontal="center" vertical="center" wrapText="1"/>
    </xf>
    <xf numFmtId="49" fontId="17" fillId="0" borderId="16" xfId="36" applyFont="1" applyProtection="1">
      <alignment horizontal="center" vertical="center" wrapText="1"/>
    </xf>
    <xf numFmtId="0" fontId="17" fillId="0" borderId="17" xfId="38" applyNumberFormat="1" applyFont="1" applyAlignment="1" applyProtection="1">
      <alignment horizontal="justify" wrapText="1"/>
    </xf>
    <xf numFmtId="0" fontId="17" fillId="0" borderId="22" xfId="44" applyNumberFormat="1" applyFont="1" applyAlignment="1" applyProtection="1">
      <alignment horizontal="justify" wrapText="1"/>
    </xf>
    <xf numFmtId="0" fontId="17" fillId="0" borderId="20" xfId="49" applyNumberFormat="1" applyFont="1" applyAlignment="1" applyProtection="1">
      <alignment horizontal="justify" wrapText="1"/>
    </xf>
    <xf numFmtId="49" fontId="17" fillId="0" borderId="47" xfId="36" applyFont="1" applyBorder="1" applyAlignment="1" applyProtection="1">
      <alignment horizontal="center" vertical="center" wrapText="1"/>
      <protection locked="0"/>
    </xf>
    <xf numFmtId="49" fontId="17" fillId="0" borderId="47" xfId="36" applyFont="1" applyBorder="1" applyAlignment="1" applyProtection="1">
      <alignment horizontal="center" vertical="center" wrapText="1"/>
    </xf>
    <xf numFmtId="0" fontId="2" fillId="0" borderId="1" xfId="2" applyNumberFormat="1" applyAlignment="1" applyProtection="1">
      <alignment horizontal="center" vertical="top" wrapText="1"/>
    </xf>
    <xf numFmtId="0" fontId="3" fillId="0" borderId="2" xfId="3" applyNumberFormat="1" applyAlignment="1" applyProtection="1">
      <alignment horizontal="center" vertical="top"/>
    </xf>
    <xf numFmtId="0" fontId="4" fillId="0" borderId="1" xfId="5" applyNumberFormat="1" applyAlignment="1" applyProtection="1">
      <alignment horizontal="center" vertical="top"/>
    </xf>
    <xf numFmtId="0" fontId="3" fillId="0" borderId="3" xfId="9" applyNumberFormat="1" applyAlignment="1" applyProtection="1">
      <alignment horizontal="center" vertical="top"/>
    </xf>
    <xf numFmtId="0" fontId="7" fillId="0" borderId="4" xfId="10" applyNumberFormat="1" applyAlignment="1" applyProtection="1">
      <alignment horizontal="center" vertical="top"/>
    </xf>
    <xf numFmtId="0" fontId="8" fillId="0" borderId="1" xfId="13" applyNumberFormat="1" applyAlignment="1" applyProtection="1">
      <alignment horizontal="center" vertical="top"/>
    </xf>
    <xf numFmtId="49" fontId="9" fillId="0" borderId="6" xfId="14" applyAlignment="1" applyProtection="1">
      <alignment horizontal="center" vertical="top"/>
    </xf>
    <xf numFmtId="49" fontId="4" fillId="0" borderId="7" xfId="15" applyAlignment="1" applyProtection="1">
      <alignment horizontal="center" vertical="top"/>
    </xf>
    <xf numFmtId="0" fontId="7" fillId="0" borderId="6" xfId="21" applyNumberFormat="1" applyAlignment="1" applyProtection="1">
      <alignment horizontal="center" vertical="top"/>
    </xf>
    <xf numFmtId="164" fontId="7" fillId="0" borderId="9" xfId="22" applyAlignment="1" applyProtection="1">
      <alignment horizontal="center" vertical="top"/>
    </xf>
    <xf numFmtId="0" fontId="7" fillId="0" borderId="1" xfId="12" applyNumberFormat="1" applyAlignment="1" applyProtection="1">
      <alignment horizontal="left" vertical="top"/>
    </xf>
    <xf numFmtId="49" fontId="7" fillId="0" borderId="1" xfId="23" applyAlignment="1" applyProtection="1">
      <alignment vertical="top"/>
    </xf>
    <xf numFmtId="0" fontId="7" fillId="0" borderId="10" xfId="25" applyNumberFormat="1" applyAlignment="1" applyProtection="1">
      <alignment horizontal="center" vertical="top"/>
    </xf>
    <xf numFmtId="49" fontId="7" fillId="0" borderId="11" xfId="27" applyAlignment="1" applyProtection="1">
      <alignment horizontal="center" vertical="top"/>
    </xf>
    <xf numFmtId="49" fontId="7" fillId="0" borderId="9" xfId="29" applyAlignment="1" applyProtection="1">
      <alignment horizontal="center" vertical="top"/>
    </xf>
    <xf numFmtId="49" fontId="7" fillId="0" borderId="13" xfId="31" applyAlignment="1" applyProtection="1">
      <alignment vertical="top"/>
    </xf>
    <xf numFmtId="0" fontId="7" fillId="0" borderId="9" xfId="32" applyNumberFormat="1" applyAlignment="1" applyProtection="1">
      <alignment horizontal="center" vertical="top"/>
    </xf>
    <xf numFmtId="49" fontId="7" fillId="0" borderId="14" xfId="33" applyAlignment="1" applyProtection="1">
      <alignment horizontal="center" vertical="top"/>
    </xf>
    <xf numFmtId="0" fontId="10" fillId="0" borderId="1" xfId="34" applyNumberFormat="1" applyAlignment="1" applyProtection="1">
      <alignment vertical="top"/>
    </xf>
    <xf numFmtId="0" fontId="10" fillId="0" borderId="1" xfId="34" applyNumberFormat="1" applyAlignment="1" applyProtection="1">
      <alignment horizontal="center" vertical="top"/>
    </xf>
    <xf numFmtId="0" fontId="10" fillId="0" borderId="15" xfId="35" applyNumberFormat="1" applyAlignment="1" applyProtection="1">
      <alignment horizontal="center" vertical="top"/>
    </xf>
    <xf numFmtId="0" fontId="4" fillId="0" borderId="1" xfId="5" applyNumberFormat="1" applyAlignment="1" applyProtection="1">
      <alignment vertical="top"/>
    </xf>
    <xf numFmtId="49" fontId="7" fillId="0" borderId="1" xfId="23" applyAlignment="1" applyProtection="1">
      <alignment horizontal="center" vertical="top"/>
    </xf>
    <xf numFmtId="49" fontId="17" fillId="0" borderId="30" xfId="36" applyFont="1" applyBorder="1" applyAlignment="1" applyProtection="1">
      <alignment horizontal="center" vertical="top" wrapText="1"/>
    </xf>
    <xf numFmtId="49" fontId="17" fillId="0" borderId="48" xfId="37" applyFont="1" applyBorder="1" applyAlignment="1" applyProtection="1">
      <alignment horizontal="center" vertical="top" wrapText="1"/>
    </xf>
    <xf numFmtId="49" fontId="17" fillId="0" borderId="19" xfId="40" applyFont="1" applyAlignment="1" applyProtection="1">
      <alignment horizontal="center" vertical="top"/>
    </xf>
    <xf numFmtId="4" fontId="17" fillId="0" borderId="16" xfId="41" applyFont="1" applyAlignment="1" applyProtection="1">
      <alignment horizontal="right" vertical="top"/>
    </xf>
    <xf numFmtId="4" fontId="17" fillId="0" borderId="16" xfId="41" applyFont="1" applyAlignment="1" applyProtection="1">
      <alignment horizontal="center" vertical="top"/>
    </xf>
    <xf numFmtId="165" fontId="17" fillId="0" borderId="16" xfId="41" applyNumberFormat="1" applyFont="1" applyAlignment="1" applyProtection="1">
      <alignment horizontal="center" vertical="top"/>
    </xf>
    <xf numFmtId="49" fontId="17" fillId="0" borderId="24" xfId="46" applyFont="1" applyAlignment="1" applyProtection="1">
      <alignment horizontal="center" vertical="top"/>
    </xf>
    <xf numFmtId="49" fontId="17" fillId="0" borderId="16" xfId="51" applyFont="1" applyAlignment="1" applyProtection="1">
      <alignment horizontal="center" vertical="top"/>
    </xf>
    <xf numFmtId="165" fontId="17" fillId="0" borderId="50" xfId="41" applyNumberFormat="1" applyFont="1" applyBorder="1" applyAlignment="1" applyProtection="1">
      <alignment horizontal="center" vertical="top"/>
    </xf>
    <xf numFmtId="0" fontId="7" fillId="0" borderId="15" xfId="53" applyNumberFormat="1" applyAlignment="1" applyProtection="1">
      <alignment vertical="top"/>
    </xf>
    <xf numFmtId="0" fontId="7" fillId="2" borderId="15" xfId="54" applyNumberFormat="1" applyAlignment="1" applyProtection="1">
      <alignment vertical="top"/>
    </xf>
    <xf numFmtId="0" fontId="7" fillId="2" borderId="15" xfId="54" applyNumberFormat="1" applyAlignment="1" applyProtection="1">
      <alignment horizontal="center" vertical="top"/>
    </xf>
    <xf numFmtId="165" fontId="7" fillId="0" borderId="1" xfId="41" applyNumberFormat="1" applyBorder="1" applyAlignment="1" applyProtection="1">
      <alignment horizontal="center" vertical="top"/>
    </xf>
    <xf numFmtId="0" fontId="7" fillId="0" borderId="1" xfId="19" applyNumberFormat="1" applyAlignment="1" applyProtection="1">
      <alignment vertical="top"/>
    </xf>
    <xf numFmtId="0" fontId="7" fillId="2" borderId="1" xfId="56" applyNumberFormat="1" applyAlignment="1" applyProtection="1">
      <alignment vertical="top"/>
    </xf>
    <xf numFmtId="0" fontId="7" fillId="2" borderId="1" xfId="56" applyNumberFormat="1" applyAlignment="1" applyProtection="1">
      <alignment horizontal="center" vertical="top"/>
    </xf>
    <xf numFmtId="165" fontId="7" fillId="0" borderId="30" xfId="41" applyNumberFormat="1" applyBorder="1" applyAlignment="1" applyProtection="1">
      <alignment horizontal="center" vertical="top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center" vertical="top"/>
      <protection locked="0"/>
    </xf>
    <xf numFmtId="49" fontId="17" fillId="0" borderId="16" xfId="36" applyFont="1" applyProtection="1">
      <alignment horizontal="center" vertical="center" wrapText="1"/>
    </xf>
    <xf numFmtId="49" fontId="17" fillId="0" borderId="16" xfId="36" applyFont="1" applyProtection="1">
      <alignment horizontal="center" vertical="center" wrapText="1"/>
      <protection locked="0"/>
    </xf>
    <xf numFmtId="0" fontId="2" fillId="0" borderId="1" xfId="2" applyAlignment="1" applyProtection="1">
      <alignment horizontal="center" vertical="top" wrapText="1"/>
      <protection locked="0"/>
    </xf>
    <xf numFmtId="0" fontId="7" fillId="0" borderId="1" xfId="20" applyNumberFormat="1" applyAlignment="1" applyProtection="1">
      <alignment horizontal="center" vertical="top"/>
    </xf>
    <xf numFmtId="0" fontId="7" fillId="0" borderId="1" xfId="20" applyAlignment="1" applyProtection="1">
      <alignment horizontal="center" vertical="top"/>
      <protection locked="0"/>
    </xf>
    <xf numFmtId="0" fontId="7" fillId="0" borderId="2" xfId="26" applyAlignment="1" applyProtection="1">
      <alignment vertical="top" wrapText="1"/>
      <protection locked="0"/>
    </xf>
    <xf numFmtId="0" fontId="7" fillId="0" borderId="12" xfId="28" applyAlignment="1" applyProtection="1">
      <alignment vertical="top" wrapText="1"/>
      <protection locked="0"/>
    </xf>
    <xf numFmtId="49" fontId="17" fillId="0" borderId="47" xfId="36" applyFont="1" applyBorder="1" applyAlignment="1" applyProtection="1">
      <alignment horizontal="center" vertical="center" wrapText="1"/>
    </xf>
    <xf numFmtId="49" fontId="17" fillId="0" borderId="47" xfId="36" applyFont="1" applyBorder="1" applyAlignment="1" applyProtection="1">
      <alignment horizontal="center" vertical="center" wrapText="1"/>
      <protection locked="0"/>
    </xf>
    <xf numFmtId="49" fontId="7" fillId="0" borderId="16" xfId="36" applyProtection="1">
      <alignment horizontal="center" vertical="center" wrapText="1"/>
    </xf>
    <xf numFmtId="49" fontId="7" fillId="0" borderId="16" xfId="36" applyProtection="1">
      <alignment horizontal="center" vertical="center" wrapText="1"/>
      <protection locked="0"/>
    </xf>
    <xf numFmtId="0" fontId="1" fillId="0" borderId="1" xfId="86" applyNumberFormat="1" applyProtection="1">
      <alignment horizontal="center"/>
    </xf>
    <xf numFmtId="0" fontId="1" fillId="0" borderId="1" xfId="86" applyProtection="1">
      <alignment horizontal="center"/>
      <protection locked="0"/>
    </xf>
    <xf numFmtId="0" fontId="7" fillId="0" borderId="16" xfId="104" applyNumberFormat="1" applyProtection="1">
      <alignment horizontal="center" vertical="top"/>
    </xf>
    <xf numFmtId="0" fontId="7" fillId="0" borderId="16" xfId="104" applyProtection="1">
      <alignment horizontal="center" vertical="top"/>
      <protection locked="0"/>
    </xf>
    <xf numFmtId="0" fontId="7" fillId="0" borderId="16" xfId="103" applyNumberFormat="1" applyProtection="1">
      <alignment horizontal="center" vertical="top" wrapText="1"/>
    </xf>
    <xf numFmtId="0" fontId="7" fillId="0" borderId="16" xfId="103" applyProtection="1">
      <alignment horizontal="center" vertical="top" wrapText="1"/>
      <protection locked="0"/>
    </xf>
    <xf numFmtId="0" fontId="7" fillId="0" borderId="2" xfId="160" applyNumberFormat="1" applyProtection="1">
      <alignment horizontal="center"/>
    </xf>
    <xf numFmtId="0" fontId="7" fillId="0" borderId="2" xfId="160" applyProtection="1">
      <alignment horizontal="center"/>
      <protection locked="0"/>
    </xf>
    <xf numFmtId="49" fontId="7" fillId="0" borderId="13" xfId="163" applyProtection="1">
      <alignment horizontal="center"/>
    </xf>
    <xf numFmtId="49" fontId="7" fillId="0" borderId="13" xfId="163" applyProtection="1">
      <alignment horizontal="center"/>
      <protection locked="0"/>
    </xf>
    <xf numFmtId="0" fontId="7" fillId="0" borderId="13" xfId="162" applyNumberFormat="1" applyProtection="1">
      <alignment horizontal="center"/>
    </xf>
    <xf numFmtId="0" fontId="7" fillId="0" borderId="13" xfId="162" applyProtection="1">
      <alignment horizontal="center"/>
      <protection locked="0"/>
    </xf>
    <xf numFmtId="49" fontId="7" fillId="0" borderId="2" xfId="159" applyProtection="1">
      <alignment horizontal="center"/>
    </xf>
    <xf numFmtId="49" fontId="7" fillId="0" borderId="2" xfId="159" applyProtection="1">
      <alignment horizontal="center"/>
      <protection locked="0"/>
    </xf>
    <xf numFmtId="49" fontId="7" fillId="0" borderId="2" xfId="61" applyProtection="1"/>
    <xf numFmtId="49" fontId="7" fillId="0" borderId="2" xfId="61" applyProtection="1">
      <protection locked="0"/>
    </xf>
    <xf numFmtId="0" fontId="13" fillId="0" borderId="16" xfId="165" applyNumberFormat="1" applyProtection="1">
      <alignment wrapText="1"/>
    </xf>
    <xf numFmtId="0" fontId="13" fillId="0" borderId="16" xfId="165" applyProtection="1">
      <alignment wrapText="1"/>
      <protection locked="0"/>
    </xf>
    <xf numFmtId="0" fontId="11" fillId="0" borderId="40" xfId="102" applyNumberFormat="1" applyProtection="1">
      <alignment horizontal="center" vertical="center" textRotation="90" wrapText="1"/>
    </xf>
    <xf numFmtId="0" fontId="11" fillId="0" borderId="40" xfId="102" applyProtection="1">
      <alignment horizontal="center" vertical="center" textRotation="90" wrapText="1"/>
      <protection locked="0"/>
    </xf>
    <xf numFmtId="0" fontId="11" fillId="0" borderId="40" xfId="141" applyNumberFormat="1" applyProtection="1">
      <alignment horizontal="center" vertical="center" textRotation="90"/>
    </xf>
    <xf numFmtId="0" fontId="11" fillId="0" borderId="40" xfId="141" applyProtection="1">
      <alignment horizontal="center" vertical="center" textRotation="90"/>
      <protection locked="0"/>
    </xf>
    <xf numFmtId="0" fontId="11" fillId="0" borderId="16" xfId="143" applyNumberFormat="1" applyProtection="1">
      <alignment horizontal="center" vertical="center" textRotation="90"/>
    </xf>
    <xf numFmtId="0" fontId="11" fillId="0" borderId="16" xfId="143" applyProtection="1">
      <alignment horizontal="center" vertical="center" textRotation="90"/>
      <protection locked="0"/>
    </xf>
    <xf numFmtId="49" fontId="7" fillId="0" borderId="51" xfId="36" applyBorder="1" applyAlignment="1" applyProtection="1">
      <alignment vertical="center" wrapText="1"/>
      <protection locked="0"/>
    </xf>
    <xf numFmtId="49" fontId="7" fillId="0" borderId="12" xfId="36" applyBorder="1" applyAlignment="1" applyProtection="1">
      <alignment vertical="center" wrapText="1"/>
      <protection locked="0"/>
    </xf>
    <xf numFmtId="49" fontId="7" fillId="0" borderId="40" xfId="36" applyBorder="1" applyAlignment="1" applyProtection="1">
      <alignment vertical="center" wrapText="1"/>
      <protection locked="0"/>
    </xf>
    <xf numFmtId="49" fontId="7" fillId="0" borderId="52" xfId="36" applyBorder="1" applyAlignment="1" applyProtection="1">
      <alignment horizontal="center" vertical="center" wrapText="1"/>
    </xf>
    <xf numFmtId="49" fontId="7" fillId="0" borderId="13" xfId="36" applyBorder="1" applyAlignment="1" applyProtection="1">
      <alignment horizontal="center" vertical="center" wrapText="1"/>
    </xf>
    <xf numFmtId="49" fontId="7" fillId="0" borderId="53" xfId="36" applyBorder="1" applyAlignment="1" applyProtection="1">
      <alignment horizontal="center" vertical="center" wrapText="1"/>
    </xf>
    <xf numFmtId="49" fontId="7" fillId="0" borderId="54" xfId="36" applyBorder="1" applyAlignment="1" applyProtection="1">
      <alignment horizontal="center" vertical="center" wrapText="1"/>
    </xf>
    <xf numFmtId="49" fontId="7" fillId="0" borderId="2" xfId="36" applyBorder="1" applyAlignment="1" applyProtection="1">
      <alignment horizontal="center" vertical="center" wrapText="1"/>
    </xf>
    <xf numFmtId="49" fontId="7" fillId="0" borderId="55" xfId="36" applyBorder="1" applyAlignment="1" applyProtection="1">
      <alignment horizontal="center" vertical="center" wrapText="1"/>
    </xf>
    <xf numFmtId="49" fontId="16" fillId="0" borderId="13" xfId="36" applyFont="1" applyBorder="1" applyAlignment="1" applyProtection="1">
      <alignment horizontal="center" vertical="center" wrapText="1"/>
    </xf>
    <xf numFmtId="49" fontId="16" fillId="0" borderId="2" xfId="36" applyFont="1" applyBorder="1" applyAlignment="1" applyProtection="1">
      <alignment horizontal="center" vertical="center" wrapText="1"/>
    </xf>
  </cellXfs>
  <cellStyles count="175">
    <cellStyle name="br" xfId="170"/>
    <cellStyle name="col" xfId="169"/>
    <cellStyle name="style0" xfId="171"/>
    <cellStyle name="td" xfId="172"/>
    <cellStyle name="tr" xfId="168"/>
    <cellStyle name="xl100" xfId="81"/>
    <cellStyle name="xl101" xfId="68"/>
    <cellStyle name="xl102" xfId="82"/>
    <cellStyle name="xl103" xfId="74"/>
    <cellStyle name="xl104" xfId="84"/>
    <cellStyle name="xl105" xfId="62"/>
    <cellStyle name="xl106" xfId="63"/>
    <cellStyle name="xl107" xfId="87"/>
    <cellStyle name="xl108" xfId="89"/>
    <cellStyle name="xl109" xfId="93"/>
    <cellStyle name="xl110" xfId="96"/>
    <cellStyle name="xl111" xfId="98"/>
    <cellStyle name="xl112" xfId="85"/>
    <cellStyle name="xl113" xfId="88"/>
    <cellStyle name="xl114" xfId="94"/>
    <cellStyle name="xl115" xfId="99"/>
    <cellStyle name="xl116" xfId="86"/>
    <cellStyle name="xl117" xfId="100"/>
    <cellStyle name="xl118" xfId="90"/>
    <cellStyle name="xl119" xfId="95"/>
    <cellStyle name="xl120" xfId="97"/>
    <cellStyle name="xl121" xfId="101"/>
    <cellStyle name="xl122" xfId="91"/>
    <cellStyle name="xl123" xfId="92"/>
    <cellStyle name="xl124" xfId="102"/>
    <cellStyle name="xl125" xfId="125"/>
    <cellStyle name="xl126" xfId="129"/>
    <cellStyle name="xl127" xfId="133"/>
    <cellStyle name="xl128" xfId="139"/>
    <cellStyle name="xl129" xfId="140"/>
    <cellStyle name="xl130" xfId="141"/>
    <cellStyle name="xl131" xfId="143"/>
    <cellStyle name="xl132" xfId="164"/>
    <cellStyle name="xl133" xfId="166"/>
    <cellStyle name="xl134" xfId="103"/>
    <cellStyle name="xl135" xfId="106"/>
    <cellStyle name="xl136" xfId="109"/>
    <cellStyle name="xl137" xfId="111"/>
    <cellStyle name="xl138" xfId="116"/>
    <cellStyle name="xl139" xfId="118"/>
    <cellStyle name="xl140" xfId="120"/>
    <cellStyle name="xl141" xfId="121"/>
    <cellStyle name="xl142" xfId="126"/>
    <cellStyle name="xl143" xfId="130"/>
    <cellStyle name="xl144" xfId="134"/>
    <cellStyle name="xl145" xfId="142"/>
    <cellStyle name="xl146" xfId="145"/>
    <cellStyle name="xl147" xfId="149"/>
    <cellStyle name="xl148" xfId="153"/>
    <cellStyle name="xl149" xfId="157"/>
    <cellStyle name="xl150" xfId="107"/>
    <cellStyle name="xl151" xfId="110"/>
    <cellStyle name="xl152" xfId="112"/>
    <cellStyle name="xl153" xfId="117"/>
    <cellStyle name="xl154" xfId="119"/>
    <cellStyle name="xl155" xfId="122"/>
    <cellStyle name="xl156" xfId="127"/>
    <cellStyle name="xl157" xfId="131"/>
    <cellStyle name="xl158" xfId="135"/>
    <cellStyle name="xl159" xfId="137"/>
    <cellStyle name="xl160" xfId="144"/>
    <cellStyle name="xl161" xfId="146"/>
    <cellStyle name="xl162" xfId="147"/>
    <cellStyle name="xl163" xfId="148"/>
    <cellStyle name="xl164" xfId="150"/>
    <cellStyle name="xl165" xfId="151"/>
    <cellStyle name="xl166" xfId="152"/>
    <cellStyle name="xl167" xfId="154"/>
    <cellStyle name="xl168" xfId="155"/>
    <cellStyle name="xl169" xfId="156"/>
    <cellStyle name="xl170" xfId="158"/>
    <cellStyle name="xl171" xfId="105"/>
    <cellStyle name="xl172" xfId="113"/>
    <cellStyle name="xl173" xfId="123"/>
    <cellStyle name="xl174" xfId="128"/>
    <cellStyle name="xl175" xfId="132"/>
    <cellStyle name="xl176" xfId="136"/>
    <cellStyle name="xl177" xfId="159"/>
    <cellStyle name="xl178" xfId="162"/>
    <cellStyle name="xl179" xfId="167"/>
    <cellStyle name="xl180" xfId="160"/>
    <cellStyle name="xl181" xfId="163"/>
    <cellStyle name="xl182" xfId="161"/>
    <cellStyle name="xl183" xfId="114"/>
    <cellStyle name="xl184" xfId="104"/>
    <cellStyle name="xl185" xfId="115"/>
    <cellStyle name="xl186" xfId="124"/>
    <cellStyle name="xl187" xfId="138"/>
    <cellStyle name="xl188" xfId="165"/>
    <cellStyle name="xl189" xfId="108"/>
    <cellStyle name="xl21" xfId="173"/>
    <cellStyle name="xl22" xfId="1"/>
    <cellStyle name="xl23" xfId="8"/>
    <cellStyle name="xl24" xfId="12"/>
    <cellStyle name="xl25" xfId="19"/>
    <cellStyle name="xl26" xfId="34"/>
    <cellStyle name="xl27" xfId="5"/>
    <cellStyle name="xl28" xfId="36"/>
    <cellStyle name="xl29" xfId="38"/>
    <cellStyle name="xl30" xfId="44"/>
    <cellStyle name="xl31" xfId="49"/>
    <cellStyle name="xl32" xfId="7"/>
    <cellStyle name="xl33" xfId="13"/>
    <cellStyle name="xl34" xfId="30"/>
    <cellStyle name="xl35" xfId="39"/>
    <cellStyle name="xl36" xfId="45"/>
    <cellStyle name="xl37" xfId="50"/>
    <cellStyle name="xl38" xfId="174"/>
    <cellStyle name="xl39" xfId="53"/>
    <cellStyle name="xl40" xfId="31"/>
    <cellStyle name="xl41" xfId="23"/>
    <cellStyle name="xl42" xfId="40"/>
    <cellStyle name="xl43" xfId="46"/>
    <cellStyle name="xl44" xfId="51"/>
    <cellStyle name="xl45" xfId="37"/>
    <cellStyle name="xl46" xfId="41"/>
    <cellStyle name="xl47" xfId="54"/>
    <cellStyle name="xl48" xfId="56"/>
    <cellStyle name="xl49" xfId="2"/>
    <cellStyle name="xl50" xfId="20"/>
    <cellStyle name="xl51" xfId="26"/>
    <cellStyle name="xl52" xfId="28"/>
    <cellStyle name="xl53" xfId="9"/>
    <cellStyle name="xl54" xfId="14"/>
    <cellStyle name="xl55" xfId="21"/>
    <cellStyle name="xl56" xfId="3"/>
    <cellStyle name="xl57" xfId="35"/>
    <cellStyle name="xl58" xfId="10"/>
    <cellStyle name="xl59" xfId="15"/>
    <cellStyle name="xl60" xfId="22"/>
    <cellStyle name="xl61" xfId="25"/>
    <cellStyle name="xl62" xfId="27"/>
    <cellStyle name="xl63" xfId="29"/>
    <cellStyle name="xl64" xfId="32"/>
    <cellStyle name="xl65" xfId="33"/>
    <cellStyle name="xl66" xfId="4"/>
    <cellStyle name="xl67" xfId="11"/>
    <cellStyle name="xl68" xfId="16"/>
    <cellStyle name="xl69" xfId="42"/>
    <cellStyle name="xl70" xfId="47"/>
    <cellStyle name="xl71" xfId="43"/>
    <cellStyle name="xl72" xfId="48"/>
    <cellStyle name="xl73" xfId="52"/>
    <cellStyle name="xl74" xfId="55"/>
    <cellStyle name="xl75" xfId="6"/>
    <cellStyle name="xl76" xfId="17"/>
    <cellStyle name="xl77" xfId="24"/>
    <cellStyle name="xl78" xfId="18"/>
    <cellStyle name="xl79" xfId="57"/>
    <cellStyle name="xl80" xfId="60"/>
    <cellStyle name="xl81" xfId="64"/>
    <cellStyle name="xl82" xfId="75"/>
    <cellStyle name="xl83" xfId="77"/>
    <cellStyle name="xl84" xfId="71"/>
    <cellStyle name="xl85" xfId="58"/>
    <cellStyle name="xl86" xfId="69"/>
    <cellStyle name="xl87" xfId="76"/>
    <cellStyle name="xl88" xfId="78"/>
    <cellStyle name="xl89" xfId="72"/>
    <cellStyle name="xl90" xfId="83"/>
    <cellStyle name="xl91" xfId="59"/>
    <cellStyle name="xl92" xfId="65"/>
    <cellStyle name="xl93" xfId="79"/>
    <cellStyle name="xl94" xfId="73"/>
    <cellStyle name="xl95" xfId="61"/>
    <cellStyle name="xl96" xfId="66"/>
    <cellStyle name="xl97" xfId="80"/>
    <cellStyle name="xl98" xfId="67"/>
    <cellStyle name="xl99" xfId="7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6"/>
  <sheetViews>
    <sheetView zoomScaleNormal="100" workbookViewId="0">
      <selection activeCell="Q13" sqref="Q13:Q14"/>
    </sheetView>
  </sheetViews>
  <sheetFormatPr defaultColWidth="8.85546875" defaultRowHeight="15" x14ac:dyDescent="0.25"/>
  <cols>
    <col min="1" max="1" width="50.85546875" style="1" customWidth="1"/>
    <col min="2" max="2" width="26.140625" style="164" customWidth="1"/>
    <col min="3" max="6" width="8.85546875" style="164" hidden="1"/>
    <col min="7" max="7" width="8.85546875" style="164" hidden="1" customWidth="1"/>
    <col min="8" max="8" width="15.42578125" style="165" bestFit="1" customWidth="1"/>
    <col min="9" max="14" width="8.85546875" style="165" hidden="1"/>
    <col min="15" max="15" width="15.42578125" style="165" bestFit="1" customWidth="1"/>
    <col min="16" max="16" width="8.85546875" style="165" hidden="1"/>
    <col min="17" max="17" width="8.85546875" style="165"/>
    <col min="18" max="18" width="8.85546875" style="1" hidden="1"/>
    <col min="19" max="19" width="9.42578125" style="1" customWidth="1"/>
    <col min="20" max="20" width="8.85546875" style="1" customWidth="1"/>
    <col min="21" max="16384" width="8.85546875" style="1"/>
  </cols>
  <sheetData>
    <row r="1" spans="1:20" ht="17.100000000000001" customHeight="1" x14ac:dyDescent="0.25">
      <c r="A1" s="2"/>
      <c r="B1" s="168"/>
      <c r="C1" s="168"/>
      <c r="D1" s="168"/>
      <c r="E1" s="168"/>
      <c r="F1" s="168"/>
      <c r="G1" s="168"/>
      <c r="H1" s="124"/>
      <c r="I1" s="125"/>
      <c r="J1" s="126"/>
      <c r="K1" s="126"/>
      <c r="L1" s="126"/>
      <c r="M1" s="126"/>
      <c r="N1" s="126"/>
      <c r="O1" s="126"/>
      <c r="P1" s="126"/>
      <c r="Q1" s="126"/>
      <c r="R1" s="3"/>
      <c r="S1" s="3"/>
      <c r="T1" s="4"/>
    </row>
    <row r="2" spans="1:20" ht="17.100000000000001" customHeight="1" thickBot="1" x14ac:dyDescent="0.3">
      <c r="A2" s="5"/>
      <c r="B2" s="168"/>
      <c r="C2" s="168"/>
      <c r="D2" s="168"/>
      <c r="E2" s="168"/>
      <c r="F2" s="168"/>
      <c r="G2" s="168"/>
      <c r="H2" s="127"/>
      <c r="I2" s="128" t="s">
        <v>0</v>
      </c>
      <c r="J2" s="126"/>
      <c r="K2" s="126"/>
      <c r="L2" s="126"/>
      <c r="M2" s="126"/>
      <c r="N2" s="126"/>
      <c r="O2" s="126"/>
      <c r="P2" s="126"/>
      <c r="Q2" s="126"/>
      <c r="R2" s="3"/>
      <c r="S2" s="3"/>
      <c r="T2" s="4"/>
    </row>
    <row r="3" spans="1:20" ht="14.1" customHeight="1" x14ac:dyDescent="0.25">
      <c r="A3" s="7"/>
      <c r="B3" s="129"/>
      <c r="C3" s="129"/>
      <c r="D3" s="129"/>
      <c r="E3" s="129"/>
      <c r="F3" s="129"/>
      <c r="G3" s="129"/>
      <c r="H3" s="130" t="s">
        <v>1</v>
      </c>
      <c r="I3" s="131" t="s">
        <v>2</v>
      </c>
      <c r="J3" s="126"/>
      <c r="K3" s="126"/>
      <c r="L3" s="126"/>
      <c r="M3" s="126"/>
      <c r="N3" s="126"/>
      <c r="O3" s="126"/>
      <c r="P3" s="126"/>
      <c r="Q3" s="126"/>
      <c r="R3" s="3"/>
      <c r="S3" s="3"/>
      <c r="T3" s="4"/>
    </row>
    <row r="4" spans="1:20" ht="14.1" customHeight="1" x14ac:dyDescent="0.25">
      <c r="A4" s="9"/>
      <c r="B4" s="169" t="s">
        <v>3</v>
      </c>
      <c r="C4" s="170"/>
      <c r="D4" s="170"/>
      <c r="E4" s="170"/>
      <c r="F4" s="170"/>
      <c r="G4" s="170"/>
      <c r="H4" s="132" t="s">
        <v>4</v>
      </c>
      <c r="I4" s="133">
        <v>43556</v>
      </c>
      <c r="J4" s="126"/>
      <c r="K4" s="126"/>
      <c r="L4" s="126"/>
      <c r="M4" s="126"/>
      <c r="N4" s="126"/>
      <c r="O4" s="126"/>
      <c r="P4" s="126"/>
      <c r="Q4" s="126"/>
      <c r="R4" s="3"/>
      <c r="S4" s="3"/>
      <c r="T4" s="4"/>
    </row>
    <row r="5" spans="1:20" ht="14.1" customHeight="1" x14ac:dyDescent="0.25">
      <c r="A5" s="7"/>
      <c r="B5" s="134"/>
      <c r="C5" s="135"/>
      <c r="D5" s="135"/>
      <c r="E5" s="135"/>
      <c r="F5" s="135"/>
      <c r="G5" s="135"/>
      <c r="H5" s="132"/>
      <c r="I5" s="136"/>
      <c r="J5" s="126"/>
      <c r="K5" s="126"/>
      <c r="L5" s="126"/>
      <c r="M5" s="126"/>
      <c r="N5" s="126"/>
      <c r="O5" s="126"/>
      <c r="P5" s="126"/>
      <c r="Q5" s="126"/>
      <c r="R5" s="3"/>
      <c r="S5" s="3"/>
      <c r="T5" s="4"/>
    </row>
    <row r="6" spans="1:20" ht="14.65" customHeight="1" x14ac:dyDescent="0.25">
      <c r="A6" s="7" t="s">
        <v>5</v>
      </c>
      <c r="B6" s="171"/>
      <c r="C6" s="171"/>
      <c r="D6" s="171"/>
      <c r="E6" s="171"/>
      <c r="F6" s="171"/>
      <c r="G6" s="171"/>
      <c r="H6" s="132" t="s">
        <v>6</v>
      </c>
      <c r="I6" s="137"/>
      <c r="J6" s="126"/>
      <c r="K6" s="126"/>
      <c r="L6" s="126"/>
      <c r="M6" s="126"/>
      <c r="N6" s="126"/>
      <c r="O6" s="126"/>
      <c r="P6" s="126"/>
      <c r="Q6" s="126"/>
      <c r="R6" s="3"/>
      <c r="S6" s="3"/>
      <c r="T6" s="4"/>
    </row>
    <row r="7" spans="1:20" ht="14.65" customHeight="1" x14ac:dyDescent="0.25">
      <c r="A7" s="7" t="s">
        <v>7</v>
      </c>
      <c r="B7" s="172"/>
      <c r="C7" s="172"/>
      <c r="D7" s="172"/>
      <c r="E7" s="172"/>
      <c r="F7" s="172"/>
      <c r="G7" s="172"/>
      <c r="H7" s="132" t="s">
        <v>8</v>
      </c>
      <c r="I7" s="138" t="s">
        <v>9</v>
      </c>
      <c r="J7" s="126"/>
      <c r="K7" s="126"/>
      <c r="L7" s="126"/>
      <c r="M7" s="126"/>
      <c r="N7" s="126"/>
      <c r="O7" s="126"/>
      <c r="P7" s="126"/>
      <c r="Q7" s="126"/>
      <c r="R7" s="3"/>
      <c r="S7" s="3"/>
      <c r="T7" s="4"/>
    </row>
    <row r="8" spans="1:20" ht="14.1" customHeight="1" x14ac:dyDescent="0.25">
      <c r="A8" s="7" t="s">
        <v>10</v>
      </c>
      <c r="B8" s="139"/>
      <c r="C8" s="139"/>
      <c r="D8" s="139"/>
      <c r="E8" s="139"/>
      <c r="F8" s="139"/>
      <c r="G8" s="139"/>
      <c r="H8" s="132"/>
      <c r="I8" s="140"/>
      <c r="J8" s="126"/>
      <c r="K8" s="126"/>
      <c r="L8" s="126"/>
      <c r="M8" s="126"/>
      <c r="N8" s="126"/>
      <c r="O8" s="126"/>
      <c r="P8" s="126"/>
      <c r="Q8" s="126"/>
      <c r="R8" s="3"/>
      <c r="S8" s="3"/>
      <c r="T8" s="4"/>
    </row>
    <row r="9" spans="1:20" ht="14.1" customHeight="1" thickBot="1" x14ac:dyDescent="0.3">
      <c r="A9" s="7" t="s">
        <v>11</v>
      </c>
      <c r="B9" s="135"/>
      <c r="C9" s="135"/>
      <c r="D9" s="135"/>
      <c r="E9" s="135"/>
      <c r="F9" s="135"/>
      <c r="G9" s="135"/>
      <c r="H9" s="132" t="s">
        <v>12</v>
      </c>
      <c r="I9" s="141" t="s">
        <v>13</v>
      </c>
      <c r="J9" s="126"/>
      <c r="K9" s="126"/>
      <c r="L9" s="126"/>
      <c r="M9" s="126"/>
      <c r="N9" s="126"/>
      <c r="O9" s="126"/>
      <c r="P9" s="126"/>
      <c r="Q9" s="126"/>
      <c r="R9" s="3"/>
      <c r="S9" s="3"/>
      <c r="T9" s="4"/>
    </row>
    <row r="10" spans="1:20" ht="15" customHeight="1" x14ac:dyDescent="0.25">
      <c r="A10" s="13"/>
      <c r="B10" s="142"/>
      <c r="C10" s="142"/>
      <c r="D10" s="142"/>
      <c r="E10" s="142"/>
      <c r="F10" s="142"/>
      <c r="G10" s="142"/>
      <c r="H10" s="143"/>
      <c r="I10" s="144"/>
      <c r="J10" s="126"/>
      <c r="K10" s="126"/>
      <c r="L10" s="126"/>
      <c r="M10" s="126"/>
      <c r="N10" s="126"/>
      <c r="O10" s="126"/>
      <c r="P10" s="126"/>
      <c r="Q10" s="126"/>
      <c r="R10" s="3"/>
      <c r="S10" s="3"/>
      <c r="T10" s="4"/>
    </row>
    <row r="11" spans="1:20" ht="13.15" customHeight="1" x14ac:dyDescent="0.25">
      <c r="A11" s="3"/>
      <c r="B11" s="145"/>
      <c r="C11" s="145"/>
      <c r="D11" s="145"/>
      <c r="E11" s="145"/>
      <c r="F11" s="145"/>
      <c r="G11" s="145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3"/>
      <c r="S11" s="3"/>
      <c r="T11" s="4"/>
    </row>
    <row r="12" spans="1:20" ht="24.75" customHeight="1" x14ac:dyDescent="0.25">
      <c r="A12" s="2" t="s">
        <v>14</v>
      </c>
      <c r="B12" s="134"/>
      <c r="C12" s="135"/>
      <c r="D12" s="135"/>
      <c r="E12" s="135"/>
      <c r="F12" s="135"/>
      <c r="G12" s="135"/>
      <c r="H12" s="146"/>
      <c r="I12" s="146"/>
      <c r="J12" s="126"/>
      <c r="K12" s="126"/>
      <c r="L12" s="126"/>
      <c r="M12" s="126"/>
      <c r="N12" s="126"/>
      <c r="O12" s="126"/>
      <c r="P12" s="126"/>
      <c r="Q12" s="126"/>
      <c r="R12" s="3"/>
      <c r="S12" s="3"/>
      <c r="T12" s="4"/>
    </row>
    <row r="13" spans="1:20" ht="15.75" x14ac:dyDescent="0.25">
      <c r="A13" s="166" t="s">
        <v>15</v>
      </c>
      <c r="B13" s="173" t="s">
        <v>16</v>
      </c>
      <c r="C13" s="173" t="s">
        <v>507</v>
      </c>
      <c r="D13" s="173"/>
      <c r="E13" s="173"/>
      <c r="F13" s="173"/>
      <c r="G13" s="173"/>
      <c r="H13" s="173"/>
      <c r="I13" s="173"/>
      <c r="J13" s="122"/>
      <c r="K13" s="122"/>
      <c r="L13" s="122"/>
      <c r="M13" s="122"/>
      <c r="N13" s="122"/>
      <c r="O13" s="173" t="s">
        <v>508</v>
      </c>
      <c r="P13" s="122"/>
      <c r="Q13" s="173" t="s">
        <v>506</v>
      </c>
      <c r="R13" s="116"/>
      <c r="S13" s="115"/>
      <c r="T13" s="4"/>
    </row>
    <row r="14" spans="1:20" ht="236.25" x14ac:dyDescent="0.25">
      <c r="A14" s="167"/>
      <c r="B14" s="174"/>
      <c r="C14" s="173"/>
      <c r="D14" s="173"/>
      <c r="E14" s="173"/>
      <c r="F14" s="173"/>
      <c r="G14" s="173"/>
      <c r="H14" s="173"/>
      <c r="I14" s="173"/>
      <c r="J14" s="123" t="s">
        <v>17</v>
      </c>
      <c r="K14" s="123" t="s">
        <v>18</v>
      </c>
      <c r="L14" s="123" t="s">
        <v>19</v>
      </c>
      <c r="M14" s="123" t="s">
        <v>20</v>
      </c>
      <c r="N14" s="123" t="s">
        <v>21</v>
      </c>
      <c r="O14" s="173"/>
      <c r="P14" s="123" t="s">
        <v>22</v>
      </c>
      <c r="Q14" s="173"/>
      <c r="R14" s="117" t="s">
        <v>24</v>
      </c>
      <c r="S14" s="115"/>
      <c r="T14" s="4"/>
    </row>
    <row r="15" spans="1:20" ht="16.5" thickBot="1" x14ac:dyDescent="0.3">
      <c r="A15" s="118" t="s">
        <v>25</v>
      </c>
      <c r="B15" s="147" t="s">
        <v>26</v>
      </c>
      <c r="C15" s="148" t="s">
        <v>32</v>
      </c>
      <c r="D15" s="148" t="s">
        <v>33</v>
      </c>
      <c r="E15" s="148" t="s">
        <v>34</v>
      </c>
      <c r="F15" s="148" t="s">
        <v>35</v>
      </c>
      <c r="G15" s="148" t="s">
        <v>36</v>
      </c>
      <c r="H15" s="148" t="s">
        <v>27</v>
      </c>
      <c r="I15" s="148" t="s">
        <v>38</v>
      </c>
      <c r="J15" s="148" t="s">
        <v>39</v>
      </c>
      <c r="K15" s="148" t="s">
        <v>40</v>
      </c>
      <c r="L15" s="148" t="s">
        <v>41</v>
      </c>
      <c r="M15" s="148" t="s">
        <v>42</v>
      </c>
      <c r="N15" s="148" t="s">
        <v>43</v>
      </c>
      <c r="O15" s="148" t="s">
        <v>28</v>
      </c>
      <c r="P15" s="148" t="s">
        <v>45</v>
      </c>
      <c r="Q15" s="148" t="s">
        <v>29</v>
      </c>
      <c r="R15" s="114" t="s">
        <v>46</v>
      </c>
      <c r="S15" s="6"/>
      <c r="T15" s="4"/>
    </row>
    <row r="16" spans="1:20" ht="15.75" x14ac:dyDescent="0.25">
      <c r="A16" s="119" t="s">
        <v>47</v>
      </c>
      <c r="B16" s="149" t="s">
        <v>48</v>
      </c>
      <c r="C16" s="150" t="s">
        <v>49</v>
      </c>
      <c r="D16" s="150" t="s">
        <v>49</v>
      </c>
      <c r="E16" s="150" t="s">
        <v>49</v>
      </c>
      <c r="F16" s="150" t="s">
        <v>49</v>
      </c>
      <c r="G16" s="150" t="s">
        <v>49</v>
      </c>
      <c r="H16" s="151">
        <v>729963508.70000005</v>
      </c>
      <c r="I16" s="151" t="s">
        <v>49</v>
      </c>
      <c r="J16" s="151" t="s">
        <v>49</v>
      </c>
      <c r="K16" s="151" t="s">
        <v>49</v>
      </c>
      <c r="L16" s="151" t="s">
        <v>49</v>
      </c>
      <c r="M16" s="151" t="s">
        <v>49</v>
      </c>
      <c r="N16" s="151" t="s">
        <v>49</v>
      </c>
      <c r="O16" s="151">
        <v>190009189.28999999</v>
      </c>
      <c r="P16" s="151" t="s">
        <v>49</v>
      </c>
      <c r="Q16" s="152">
        <f>O16/H16*100</f>
        <v>26.029957254765986</v>
      </c>
      <c r="R16" s="18" t="s">
        <v>49</v>
      </c>
      <c r="S16" s="8"/>
      <c r="T16" s="4"/>
    </row>
    <row r="17" spans="1:20" ht="15.75" x14ac:dyDescent="0.25">
      <c r="A17" s="120" t="s">
        <v>50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21"/>
      <c r="S17" s="8"/>
      <c r="T17" s="4"/>
    </row>
    <row r="18" spans="1:20" ht="15.75" x14ac:dyDescent="0.25">
      <c r="A18" s="121" t="s">
        <v>51</v>
      </c>
      <c r="B18" s="154" t="s">
        <v>52</v>
      </c>
      <c r="C18" s="150" t="s">
        <v>49</v>
      </c>
      <c r="D18" s="150" t="s">
        <v>49</v>
      </c>
      <c r="E18" s="150" t="s">
        <v>49</v>
      </c>
      <c r="F18" s="150" t="s">
        <v>49</v>
      </c>
      <c r="G18" s="150" t="s">
        <v>49</v>
      </c>
      <c r="H18" s="151">
        <v>255900443.40000001</v>
      </c>
      <c r="I18" s="151" t="s">
        <v>49</v>
      </c>
      <c r="J18" s="151" t="s">
        <v>49</v>
      </c>
      <c r="K18" s="151" t="s">
        <v>49</v>
      </c>
      <c r="L18" s="151" t="s">
        <v>49</v>
      </c>
      <c r="M18" s="151" t="s">
        <v>49</v>
      </c>
      <c r="N18" s="151" t="s">
        <v>49</v>
      </c>
      <c r="O18" s="151">
        <v>65444638.200000003</v>
      </c>
      <c r="P18" s="151" t="s">
        <v>49</v>
      </c>
      <c r="Q18" s="152">
        <f>O18/H18*100</f>
        <v>25.574257445776666</v>
      </c>
      <c r="R18" s="18" t="s">
        <v>49</v>
      </c>
      <c r="S18" s="8"/>
      <c r="T18" s="4"/>
    </row>
    <row r="19" spans="1:20" ht="15.75" x14ac:dyDescent="0.25">
      <c r="A19" s="121" t="s">
        <v>53</v>
      </c>
      <c r="B19" s="154" t="s">
        <v>54</v>
      </c>
      <c r="C19" s="150" t="s">
        <v>49</v>
      </c>
      <c r="D19" s="150" t="s">
        <v>49</v>
      </c>
      <c r="E19" s="150" t="s">
        <v>49</v>
      </c>
      <c r="F19" s="150" t="s">
        <v>49</v>
      </c>
      <c r="G19" s="150" t="s">
        <v>49</v>
      </c>
      <c r="H19" s="151">
        <v>203307110</v>
      </c>
      <c r="I19" s="151" t="s">
        <v>49</v>
      </c>
      <c r="J19" s="151" t="s">
        <v>49</v>
      </c>
      <c r="K19" s="151" t="s">
        <v>49</v>
      </c>
      <c r="L19" s="151" t="s">
        <v>49</v>
      </c>
      <c r="M19" s="151" t="s">
        <v>49</v>
      </c>
      <c r="N19" s="151" t="s">
        <v>49</v>
      </c>
      <c r="O19" s="151">
        <v>44880141.600000001</v>
      </c>
      <c r="P19" s="151" t="s">
        <v>49</v>
      </c>
      <c r="Q19" s="152">
        <f t="shared" ref="Q19:Q82" si="0">O19/H19*100</f>
        <v>22.075047744272201</v>
      </c>
      <c r="R19" s="18" t="s">
        <v>49</v>
      </c>
      <c r="S19" s="8"/>
      <c r="T19" s="4"/>
    </row>
    <row r="20" spans="1:20" ht="15.75" x14ac:dyDescent="0.25">
      <c r="A20" s="121" t="s">
        <v>55</v>
      </c>
      <c r="B20" s="154" t="s">
        <v>56</v>
      </c>
      <c r="C20" s="150" t="s">
        <v>49</v>
      </c>
      <c r="D20" s="150" t="s">
        <v>49</v>
      </c>
      <c r="E20" s="150" t="s">
        <v>49</v>
      </c>
      <c r="F20" s="150" t="s">
        <v>49</v>
      </c>
      <c r="G20" s="150" t="s">
        <v>49</v>
      </c>
      <c r="H20" s="151">
        <v>203307110</v>
      </c>
      <c r="I20" s="151" t="s">
        <v>49</v>
      </c>
      <c r="J20" s="151" t="s">
        <v>49</v>
      </c>
      <c r="K20" s="151" t="s">
        <v>49</v>
      </c>
      <c r="L20" s="151" t="s">
        <v>49</v>
      </c>
      <c r="M20" s="151" t="s">
        <v>49</v>
      </c>
      <c r="N20" s="151" t="s">
        <v>49</v>
      </c>
      <c r="O20" s="151">
        <v>44880141.600000001</v>
      </c>
      <c r="P20" s="151" t="s">
        <v>49</v>
      </c>
      <c r="Q20" s="152">
        <f t="shared" si="0"/>
        <v>22.075047744272201</v>
      </c>
      <c r="R20" s="18" t="s">
        <v>49</v>
      </c>
      <c r="S20" s="8"/>
      <c r="T20" s="4"/>
    </row>
    <row r="21" spans="1:20" ht="94.5" x14ac:dyDescent="0.25">
      <c r="A21" s="121" t="s">
        <v>57</v>
      </c>
      <c r="B21" s="154" t="s">
        <v>58</v>
      </c>
      <c r="C21" s="150" t="s">
        <v>49</v>
      </c>
      <c r="D21" s="150" t="s">
        <v>49</v>
      </c>
      <c r="E21" s="150" t="s">
        <v>49</v>
      </c>
      <c r="F21" s="150" t="s">
        <v>49</v>
      </c>
      <c r="G21" s="150" t="s">
        <v>49</v>
      </c>
      <c r="H21" s="151">
        <v>196905620</v>
      </c>
      <c r="I21" s="151" t="s">
        <v>49</v>
      </c>
      <c r="J21" s="151" t="s">
        <v>49</v>
      </c>
      <c r="K21" s="151" t="s">
        <v>49</v>
      </c>
      <c r="L21" s="151" t="s">
        <v>49</v>
      </c>
      <c r="M21" s="151" t="s">
        <v>49</v>
      </c>
      <c r="N21" s="151" t="s">
        <v>49</v>
      </c>
      <c r="O21" s="151">
        <v>44261417.899999999</v>
      </c>
      <c r="P21" s="151" t="s">
        <v>49</v>
      </c>
      <c r="Q21" s="152">
        <f t="shared" si="0"/>
        <v>22.478493960710718</v>
      </c>
      <c r="R21" s="18" t="s">
        <v>49</v>
      </c>
      <c r="S21" s="8"/>
      <c r="T21" s="4"/>
    </row>
    <row r="22" spans="1:20" ht="141.75" x14ac:dyDescent="0.25">
      <c r="A22" s="121" t="s">
        <v>59</v>
      </c>
      <c r="B22" s="154" t="s">
        <v>60</v>
      </c>
      <c r="C22" s="150" t="s">
        <v>49</v>
      </c>
      <c r="D22" s="150" t="s">
        <v>49</v>
      </c>
      <c r="E22" s="150" t="s">
        <v>49</v>
      </c>
      <c r="F22" s="150" t="s">
        <v>49</v>
      </c>
      <c r="G22" s="150" t="s">
        <v>49</v>
      </c>
      <c r="H22" s="151">
        <v>4400000</v>
      </c>
      <c r="I22" s="151" t="s">
        <v>49</v>
      </c>
      <c r="J22" s="151" t="s">
        <v>49</v>
      </c>
      <c r="K22" s="151" t="s">
        <v>49</v>
      </c>
      <c r="L22" s="151" t="s">
        <v>49</v>
      </c>
      <c r="M22" s="151" t="s">
        <v>49</v>
      </c>
      <c r="N22" s="151" t="s">
        <v>49</v>
      </c>
      <c r="O22" s="151">
        <v>405863.32</v>
      </c>
      <c r="P22" s="151" t="s">
        <v>49</v>
      </c>
      <c r="Q22" s="152">
        <f t="shared" si="0"/>
        <v>9.224166363636364</v>
      </c>
      <c r="R22" s="18" t="s">
        <v>49</v>
      </c>
      <c r="S22" s="8"/>
      <c r="T22" s="4"/>
    </row>
    <row r="23" spans="1:20" ht="63" x14ac:dyDescent="0.25">
      <c r="A23" s="121" t="s">
        <v>61</v>
      </c>
      <c r="B23" s="154" t="s">
        <v>62</v>
      </c>
      <c r="C23" s="150" t="s">
        <v>49</v>
      </c>
      <c r="D23" s="150" t="s">
        <v>49</v>
      </c>
      <c r="E23" s="150" t="s">
        <v>49</v>
      </c>
      <c r="F23" s="150" t="s">
        <v>49</v>
      </c>
      <c r="G23" s="150" t="s">
        <v>49</v>
      </c>
      <c r="H23" s="151">
        <v>1270000</v>
      </c>
      <c r="I23" s="151" t="s">
        <v>49</v>
      </c>
      <c r="J23" s="151" t="s">
        <v>49</v>
      </c>
      <c r="K23" s="151" t="s">
        <v>49</v>
      </c>
      <c r="L23" s="151" t="s">
        <v>49</v>
      </c>
      <c r="M23" s="151" t="s">
        <v>49</v>
      </c>
      <c r="N23" s="151" t="s">
        <v>49</v>
      </c>
      <c r="O23" s="151">
        <v>87500.13</v>
      </c>
      <c r="P23" s="151" t="s">
        <v>49</v>
      </c>
      <c r="Q23" s="152">
        <f t="shared" si="0"/>
        <v>6.8897740157480323</v>
      </c>
      <c r="R23" s="18" t="s">
        <v>49</v>
      </c>
      <c r="S23" s="8"/>
      <c r="T23" s="4"/>
    </row>
    <row r="24" spans="1:20" ht="110.25" x14ac:dyDescent="0.25">
      <c r="A24" s="121" t="s">
        <v>63</v>
      </c>
      <c r="B24" s="154" t="s">
        <v>64</v>
      </c>
      <c r="C24" s="150" t="s">
        <v>49</v>
      </c>
      <c r="D24" s="150" t="s">
        <v>49</v>
      </c>
      <c r="E24" s="150" t="s">
        <v>49</v>
      </c>
      <c r="F24" s="150" t="s">
        <v>49</v>
      </c>
      <c r="G24" s="150" t="s">
        <v>49</v>
      </c>
      <c r="H24" s="151">
        <v>731490</v>
      </c>
      <c r="I24" s="151" t="s">
        <v>49</v>
      </c>
      <c r="J24" s="151" t="s">
        <v>49</v>
      </c>
      <c r="K24" s="151" t="s">
        <v>49</v>
      </c>
      <c r="L24" s="151" t="s">
        <v>49</v>
      </c>
      <c r="M24" s="151" t="s">
        <v>49</v>
      </c>
      <c r="N24" s="151" t="s">
        <v>49</v>
      </c>
      <c r="O24" s="151">
        <v>125359.35</v>
      </c>
      <c r="P24" s="151" t="s">
        <v>49</v>
      </c>
      <c r="Q24" s="152">
        <f t="shared" si="0"/>
        <v>17.137534347701269</v>
      </c>
      <c r="R24" s="18" t="s">
        <v>49</v>
      </c>
      <c r="S24" s="8"/>
      <c r="T24" s="4"/>
    </row>
    <row r="25" spans="1:20" ht="78.75" x14ac:dyDescent="0.25">
      <c r="A25" s="121" t="s">
        <v>65</v>
      </c>
      <c r="B25" s="154" t="s">
        <v>66</v>
      </c>
      <c r="C25" s="150" t="s">
        <v>49</v>
      </c>
      <c r="D25" s="150" t="s">
        <v>49</v>
      </c>
      <c r="E25" s="150" t="s">
        <v>49</v>
      </c>
      <c r="F25" s="150" t="s">
        <v>49</v>
      </c>
      <c r="G25" s="150" t="s">
        <v>49</v>
      </c>
      <c r="H25" s="151" t="s">
        <v>49</v>
      </c>
      <c r="I25" s="151" t="s">
        <v>49</v>
      </c>
      <c r="J25" s="151" t="s">
        <v>49</v>
      </c>
      <c r="K25" s="151" t="s">
        <v>49</v>
      </c>
      <c r="L25" s="151" t="s">
        <v>49</v>
      </c>
      <c r="M25" s="151" t="s">
        <v>49</v>
      </c>
      <c r="N25" s="151" t="s">
        <v>49</v>
      </c>
      <c r="O25" s="151">
        <v>0.9</v>
      </c>
      <c r="P25" s="151" t="s">
        <v>49</v>
      </c>
      <c r="Q25" s="152"/>
      <c r="R25" s="18" t="s">
        <v>49</v>
      </c>
      <c r="S25" s="8"/>
      <c r="T25" s="4"/>
    </row>
    <row r="26" spans="1:20" ht="47.25" x14ac:dyDescent="0.25">
      <c r="A26" s="121" t="s">
        <v>67</v>
      </c>
      <c r="B26" s="154" t="s">
        <v>68</v>
      </c>
      <c r="C26" s="150" t="s">
        <v>49</v>
      </c>
      <c r="D26" s="150" t="s">
        <v>49</v>
      </c>
      <c r="E26" s="150" t="s">
        <v>49</v>
      </c>
      <c r="F26" s="150" t="s">
        <v>49</v>
      </c>
      <c r="G26" s="150" t="s">
        <v>49</v>
      </c>
      <c r="H26" s="151">
        <v>9820733.4000000004</v>
      </c>
      <c r="I26" s="151" t="s">
        <v>49</v>
      </c>
      <c r="J26" s="151" t="s">
        <v>49</v>
      </c>
      <c r="K26" s="151" t="s">
        <v>49</v>
      </c>
      <c r="L26" s="151" t="s">
        <v>49</v>
      </c>
      <c r="M26" s="151" t="s">
        <v>49</v>
      </c>
      <c r="N26" s="151" t="s">
        <v>49</v>
      </c>
      <c r="O26" s="151">
        <v>2651682.52</v>
      </c>
      <c r="P26" s="151" t="s">
        <v>49</v>
      </c>
      <c r="Q26" s="152">
        <f t="shared" si="0"/>
        <v>27.000860444903228</v>
      </c>
      <c r="R26" s="18" t="s">
        <v>49</v>
      </c>
      <c r="S26" s="8"/>
      <c r="T26" s="4"/>
    </row>
    <row r="27" spans="1:20" ht="47.25" x14ac:dyDescent="0.25">
      <c r="A27" s="121" t="s">
        <v>69</v>
      </c>
      <c r="B27" s="154" t="s">
        <v>70</v>
      </c>
      <c r="C27" s="150" t="s">
        <v>49</v>
      </c>
      <c r="D27" s="150" t="s">
        <v>49</v>
      </c>
      <c r="E27" s="150" t="s">
        <v>49</v>
      </c>
      <c r="F27" s="150" t="s">
        <v>49</v>
      </c>
      <c r="G27" s="150" t="s">
        <v>49</v>
      </c>
      <c r="H27" s="151">
        <v>9820733.4000000004</v>
      </c>
      <c r="I27" s="151" t="s">
        <v>49</v>
      </c>
      <c r="J27" s="151" t="s">
        <v>49</v>
      </c>
      <c r="K27" s="151" t="s">
        <v>49</v>
      </c>
      <c r="L27" s="151" t="s">
        <v>49</v>
      </c>
      <c r="M27" s="151" t="s">
        <v>49</v>
      </c>
      <c r="N27" s="151" t="s">
        <v>49</v>
      </c>
      <c r="O27" s="151">
        <v>2651682.52</v>
      </c>
      <c r="P27" s="151" t="s">
        <v>49</v>
      </c>
      <c r="Q27" s="152">
        <f t="shared" si="0"/>
        <v>27.000860444903228</v>
      </c>
      <c r="R27" s="18" t="s">
        <v>49</v>
      </c>
      <c r="S27" s="8"/>
      <c r="T27" s="4"/>
    </row>
    <row r="28" spans="1:20" ht="94.5" x14ac:dyDescent="0.25">
      <c r="A28" s="121" t="s">
        <v>71</v>
      </c>
      <c r="B28" s="154" t="s">
        <v>72</v>
      </c>
      <c r="C28" s="150" t="s">
        <v>49</v>
      </c>
      <c r="D28" s="150" t="s">
        <v>49</v>
      </c>
      <c r="E28" s="150" t="s">
        <v>49</v>
      </c>
      <c r="F28" s="150" t="s">
        <v>49</v>
      </c>
      <c r="G28" s="150" t="s">
        <v>49</v>
      </c>
      <c r="H28" s="151">
        <v>3561254.46</v>
      </c>
      <c r="I28" s="151" t="s">
        <v>49</v>
      </c>
      <c r="J28" s="151" t="s">
        <v>49</v>
      </c>
      <c r="K28" s="151" t="s">
        <v>49</v>
      </c>
      <c r="L28" s="151" t="s">
        <v>49</v>
      </c>
      <c r="M28" s="151" t="s">
        <v>49</v>
      </c>
      <c r="N28" s="151" t="s">
        <v>49</v>
      </c>
      <c r="O28" s="151">
        <v>1164865.17</v>
      </c>
      <c r="P28" s="151" t="s">
        <v>49</v>
      </c>
      <c r="Q28" s="152">
        <f t="shared" si="0"/>
        <v>32.709405718792695</v>
      </c>
      <c r="R28" s="18" t="s">
        <v>49</v>
      </c>
      <c r="S28" s="8"/>
      <c r="T28" s="4"/>
    </row>
    <row r="29" spans="1:20" ht="157.5" x14ac:dyDescent="0.25">
      <c r="A29" s="121" t="s">
        <v>73</v>
      </c>
      <c r="B29" s="154" t="s">
        <v>74</v>
      </c>
      <c r="C29" s="150" t="s">
        <v>49</v>
      </c>
      <c r="D29" s="150" t="s">
        <v>49</v>
      </c>
      <c r="E29" s="150" t="s">
        <v>49</v>
      </c>
      <c r="F29" s="150" t="s">
        <v>49</v>
      </c>
      <c r="G29" s="150" t="s">
        <v>49</v>
      </c>
      <c r="H29" s="151">
        <v>3561254.46</v>
      </c>
      <c r="I29" s="151" t="s">
        <v>49</v>
      </c>
      <c r="J29" s="151" t="s">
        <v>49</v>
      </c>
      <c r="K29" s="151" t="s">
        <v>49</v>
      </c>
      <c r="L29" s="151" t="s">
        <v>49</v>
      </c>
      <c r="M29" s="151" t="s">
        <v>49</v>
      </c>
      <c r="N29" s="151" t="s">
        <v>49</v>
      </c>
      <c r="O29" s="151">
        <v>1164865.17</v>
      </c>
      <c r="P29" s="151" t="s">
        <v>49</v>
      </c>
      <c r="Q29" s="152">
        <f t="shared" si="0"/>
        <v>32.709405718792695</v>
      </c>
      <c r="R29" s="18" t="s">
        <v>49</v>
      </c>
      <c r="S29" s="8"/>
      <c r="T29" s="4"/>
    </row>
    <row r="30" spans="1:20" ht="110.25" x14ac:dyDescent="0.25">
      <c r="A30" s="121" t="s">
        <v>75</v>
      </c>
      <c r="B30" s="154" t="s">
        <v>76</v>
      </c>
      <c r="C30" s="150" t="s">
        <v>49</v>
      </c>
      <c r="D30" s="150" t="s">
        <v>49</v>
      </c>
      <c r="E30" s="150" t="s">
        <v>49</v>
      </c>
      <c r="F30" s="150" t="s">
        <v>49</v>
      </c>
      <c r="G30" s="150" t="s">
        <v>49</v>
      </c>
      <c r="H30" s="151">
        <v>24952.23</v>
      </c>
      <c r="I30" s="151" t="s">
        <v>49</v>
      </c>
      <c r="J30" s="151" t="s">
        <v>49</v>
      </c>
      <c r="K30" s="151" t="s">
        <v>49</v>
      </c>
      <c r="L30" s="151" t="s">
        <v>49</v>
      </c>
      <c r="M30" s="151" t="s">
        <v>49</v>
      </c>
      <c r="N30" s="151" t="s">
        <v>49</v>
      </c>
      <c r="O30" s="151">
        <v>8138.93</v>
      </c>
      <c r="P30" s="151" t="s">
        <v>49</v>
      </c>
      <c r="Q30" s="152">
        <f t="shared" si="0"/>
        <v>32.618046563373291</v>
      </c>
      <c r="R30" s="18" t="s">
        <v>49</v>
      </c>
      <c r="S30" s="8"/>
      <c r="T30" s="4"/>
    </row>
    <row r="31" spans="1:20" ht="173.25" x14ac:dyDescent="0.25">
      <c r="A31" s="121" t="s">
        <v>77</v>
      </c>
      <c r="B31" s="154" t="s">
        <v>78</v>
      </c>
      <c r="C31" s="150" t="s">
        <v>49</v>
      </c>
      <c r="D31" s="150" t="s">
        <v>49</v>
      </c>
      <c r="E31" s="150" t="s">
        <v>49</v>
      </c>
      <c r="F31" s="150" t="s">
        <v>49</v>
      </c>
      <c r="G31" s="150" t="s">
        <v>49</v>
      </c>
      <c r="H31" s="151">
        <v>24952.23</v>
      </c>
      <c r="I31" s="151" t="s">
        <v>49</v>
      </c>
      <c r="J31" s="151" t="s">
        <v>49</v>
      </c>
      <c r="K31" s="151" t="s">
        <v>49</v>
      </c>
      <c r="L31" s="151" t="s">
        <v>49</v>
      </c>
      <c r="M31" s="151" t="s">
        <v>49</v>
      </c>
      <c r="N31" s="151" t="s">
        <v>49</v>
      </c>
      <c r="O31" s="151">
        <v>8138.93</v>
      </c>
      <c r="P31" s="151" t="s">
        <v>49</v>
      </c>
      <c r="Q31" s="152">
        <f t="shared" si="0"/>
        <v>32.618046563373291</v>
      </c>
      <c r="R31" s="18" t="s">
        <v>49</v>
      </c>
      <c r="S31" s="8"/>
      <c r="T31" s="4"/>
    </row>
    <row r="32" spans="1:20" ht="94.5" x14ac:dyDescent="0.25">
      <c r="A32" s="121" t="s">
        <v>79</v>
      </c>
      <c r="B32" s="154" t="s">
        <v>80</v>
      </c>
      <c r="C32" s="150" t="s">
        <v>49</v>
      </c>
      <c r="D32" s="150" t="s">
        <v>49</v>
      </c>
      <c r="E32" s="150" t="s">
        <v>49</v>
      </c>
      <c r="F32" s="150" t="s">
        <v>49</v>
      </c>
      <c r="G32" s="150" t="s">
        <v>49</v>
      </c>
      <c r="H32" s="151">
        <v>6896749.2999999998</v>
      </c>
      <c r="I32" s="151" t="s">
        <v>49</v>
      </c>
      <c r="J32" s="151" t="s">
        <v>49</v>
      </c>
      <c r="K32" s="151" t="s">
        <v>49</v>
      </c>
      <c r="L32" s="151" t="s">
        <v>49</v>
      </c>
      <c r="M32" s="151" t="s">
        <v>49</v>
      </c>
      <c r="N32" s="151" t="s">
        <v>49</v>
      </c>
      <c r="O32" s="151">
        <v>1707932.75</v>
      </c>
      <c r="P32" s="151" t="s">
        <v>49</v>
      </c>
      <c r="Q32" s="152">
        <f t="shared" si="0"/>
        <v>24.764315414509849</v>
      </c>
      <c r="R32" s="18" t="s">
        <v>49</v>
      </c>
      <c r="S32" s="8"/>
      <c r="T32" s="4"/>
    </row>
    <row r="33" spans="1:20" ht="157.5" x14ac:dyDescent="0.25">
      <c r="A33" s="121" t="s">
        <v>81</v>
      </c>
      <c r="B33" s="154" t="s">
        <v>82</v>
      </c>
      <c r="C33" s="150" t="s">
        <v>49</v>
      </c>
      <c r="D33" s="150" t="s">
        <v>49</v>
      </c>
      <c r="E33" s="150" t="s">
        <v>49</v>
      </c>
      <c r="F33" s="150" t="s">
        <v>49</v>
      </c>
      <c r="G33" s="150" t="s">
        <v>49</v>
      </c>
      <c r="H33" s="151">
        <v>6896749.2999999998</v>
      </c>
      <c r="I33" s="151" t="s">
        <v>49</v>
      </c>
      <c r="J33" s="151" t="s">
        <v>49</v>
      </c>
      <c r="K33" s="151" t="s">
        <v>49</v>
      </c>
      <c r="L33" s="151" t="s">
        <v>49</v>
      </c>
      <c r="M33" s="151" t="s">
        <v>49</v>
      </c>
      <c r="N33" s="151" t="s">
        <v>49</v>
      </c>
      <c r="O33" s="151">
        <v>1707932.75</v>
      </c>
      <c r="P33" s="151" t="s">
        <v>49</v>
      </c>
      <c r="Q33" s="152">
        <f t="shared" si="0"/>
        <v>24.764315414509849</v>
      </c>
      <c r="R33" s="18" t="s">
        <v>49</v>
      </c>
      <c r="S33" s="8"/>
      <c r="T33" s="4"/>
    </row>
    <row r="34" spans="1:20" ht="94.5" x14ac:dyDescent="0.25">
      <c r="A34" s="121" t="s">
        <v>83</v>
      </c>
      <c r="B34" s="154" t="s">
        <v>84</v>
      </c>
      <c r="C34" s="150" t="s">
        <v>49</v>
      </c>
      <c r="D34" s="150" t="s">
        <v>49</v>
      </c>
      <c r="E34" s="150" t="s">
        <v>49</v>
      </c>
      <c r="F34" s="150" t="s">
        <v>49</v>
      </c>
      <c r="G34" s="150" t="s">
        <v>49</v>
      </c>
      <c r="H34" s="151">
        <v>-662222.59</v>
      </c>
      <c r="I34" s="151" t="s">
        <v>49</v>
      </c>
      <c r="J34" s="151" t="s">
        <v>49</v>
      </c>
      <c r="K34" s="151" t="s">
        <v>49</v>
      </c>
      <c r="L34" s="151" t="s">
        <v>49</v>
      </c>
      <c r="M34" s="151" t="s">
        <v>49</v>
      </c>
      <c r="N34" s="151" t="s">
        <v>49</v>
      </c>
      <c r="O34" s="151">
        <v>-229254.33</v>
      </c>
      <c r="P34" s="151" t="s">
        <v>49</v>
      </c>
      <c r="Q34" s="152">
        <f t="shared" si="0"/>
        <v>34.618923223383241</v>
      </c>
      <c r="R34" s="18" t="s">
        <v>49</v>
      </c>
      <c r="S34" s="8"/>
      <c r="T34" s="4"/>
    </row>
    <row r="35" spans="1:20" ht="157.5" x14ac:dyDescent="0.25">
      <c r="A35" s="121" t="s">
        <v>85</v>
      </c>
      <c r="B35" s="154" t="s">
        <v>86</v>
      </c>
      <c r="C35" s="150" t="s">
        <v>49</v>
      </c>
      <c r="D35" s="150" t="s">
        <v>49</v>
      </c>
      <c r="E35" s="150" t="s">
        <v>49</v>
      </c>
      <c r="F35" s="150" t="s">
        <v>49</v>
      </c>
      <c r="G35" s="150" t="s">
        <v>49</v>
      </c>
      <c r="H35" s="151">
        <v>-662222.59</v>
      </c>
      <c r="I35" s="151" t="s">
        <v>49</v>
      </c>
      <c r="J35" s="151" t="s">
        <v>49</v>
      </c>
      <c r="K35" s="151" t="s">
        <v>49</v>
      </c>
      <c r="L35" s="151" t="s">
        <v>49</v>
      </c>
      <c r="M35" s="151" t="s">
        <v>49</v>
      </c>
      <c r="N35" s="151" t="s">
        <v>49</v>
      </c>
      <c r="O35" s="151">
        <v>-229254.33</v>
      </c>
      <c r="P35" s="151" t="s">
        <v>49</v>
      </c>
      <c r="Q35" s="152">
        <f t="shared" si="0"/>
        <v>34.618923223383241</v>
      </c>
      <c r="R35" s="18" t="s">
        <v>49</v>
      </c>
      <c r="S35" s="8"/>
      <c r="T35" s="4"/>
    </row>
    <row r="36" spans="1:20" ht="15.75" x14ac:dyDescent="0.25">
      <c r="A36" s="121" t="s">
        <v>87</v>
      </c>
      <c r="B36" s="154" t="s">
        <v>88</v>
      </c>
      <c r="C36" s="150" t="s">
        <v>49</v>
      </c>
      <c r="D36" s="150" t="s">
        <v>49</v>
      </c>
      <c r="E36" s="150" t="s">
        <v>49</v>
      </c>
      <c r="F36" s="150" t="s">
        <v>49</v>
      </c>
      <c r="G36" s="150" t="s">
        <v>49</v>
      </c>
      <c r="H36" s="151">
        <v>19401200</v>
      </c>
      <c r="I36" s="151" t="s">
        <v>49</v>
      </c>
      <c r="J36" s="151" t="s">
        <v>49</v>
      </c>
      <c r="K36" s="151" t="s">
        <v>49</v>
      </c>
      <c r="L36" s="151" t="s">
        <v>49</v>
      </c>
      <c r="M36" s="151" t="s">
        <v>49</v>
      </c>
      <c r="N36" s="151" t="s">
        <v>49</v>
      </c>
      <c r="O36" s="151">
        <v>4432690.9000000004</v>
      </c>
      <c r="P36" s="151" t="s">
        <v>49</v>
      </c>
      <c r="Q36" s="152">
        <f t="shared" si="0"/>
        <v>22.84750891697421</v>
      </c>
      <c r="R36" s="18" t="s">
        <v>49</v>
      </c>
      <c r="S36" s="8"/>
      <c r="T36" s="4"/>
    </row>
    <row r="37" spans="1:20" ht="31.5" x14ac:dyDescent="0.25">
      <c r="A37" s="121" t="s">
        <v>89</v>
      </c>
      <c r="B37" s="154" t="s">
        <v>90</v>
      </c>
      <c r="C37" s="150" t="s">
        <v>49</v>
      </c>
      <c r="D37" s="150" t="s">
        <v>49</v>
      </c>
      <c r="E37" s="150" t="s">
        <v>49</v>
      </c>
      <c r="F37" s="150" t="s">
        <v>49</v>
      </c>
      <c r="G37" s="150" t="s">
        <v>49</v>
      </c>
      <c r="H37" s="151">
        <v>11238700</v>
      </c>
      <c r="I37" s="151" t="s">
        <v>49</v>
      </c>
      <c r="J37" s="151" t="s">
        <v>49</v>
      </c>
      <c r="K37" s="151" t="s">
        <v>49</v>
      </c>
      <c r="L37" s="151" t="s">
        <v>49</v>
      </c>
      <c r="M37" s="151" t="s">
        <v>49</v>
      </c>
      <c r="N37" s="151" t="s">
        <v>49</v>
      </c>
      <c r="O37" s="151">
        <v>2496328.0099999998</v>
      </c>
      <c r="P37" s="151" t="s">
        <v>49</v>
      </c>
      <c r="Q37" s="152">
        <f t="shared" si="0"/>
        <v>22.211892923558775</v>
      </c>
      <c r="R37" s="18" t="s">
        <v>49</v>
      </c>
      <c r="S37" s="8"/>
      <c r="T37" s="4"/>
    </row>
    <row r="38" spans="1:20" ht="31.5" x14ac:dyDescent="0.25">
      <c r="A38" s="121" t="s">
        <v>89</v>
      </c>
      <c r="B38" s="154" t="s">
        <v>91</v>
      </c>
      <c r="C38" s="150" t="s">
        <v>49</v>
      </c>
      <c r="D38" s="150" t="s">
        <v>49</v>
      </c>
      <c r="E38" s="150" t="s">
        <v>49</v>
      </c>
      <c r="F38" s="150" t="s">
        <v>49</v>
      </c>
      <c r="G38" s="150" t="s">
        <v>49</v>
      </c>
      <c r="H38" s="151">
        <v>11238700</v>
      </c>
      <c r="I38" s="151" t="s">
        <v>49</v>
      </c>
      <c r="J38" s="151" t="s">
        <v>49</v>
      </c>
      <c r="K38" s="151" t="s">
        <v>49</v>
      </c>
      <c r="L38" s="151" t="s">
        <v>49</v>
      </c>
      <c r="M38" s="151" t="s">
        <v>49</v>
      </c>
      <c r="N38" s="151" t="s">
        <v>49</v>
      </c>
      <c r="O38" s="151">
        <v>2496322.87</v>
      </c>
      <c r="P38" s="151" t="s">
        <v>49</v>
      </c>
      <c r="Q38" s="152">
        <f t="shared" si="0"/>
        <v>22.211847188731792</v>
      </c>
      <c r="R38" s="18" t="s">
        <v>49</v>
      </c>
      <c r="S38" s="8"/>
      <c r="T38" s="4"/>
    </row>
    <row r="39" spans="1:20" ht="47.25" x14ac:dyDescent="0.25">
      <c r="A39" s="121" t="s">
        <v>92</v>
      </c>
      <c r="B39" s="154" t="s">
        <v>93</v>
      </c>
      <c r="C39" s="150" t="s">
        <v>49</v>
      </c>
      <c r="D39" s="150" t="s">
        <v>49</v>
      </c>
      <c r="E39" s="150" t="s">
        <v>49</v>
      </c>
      <c r="F39" s="150" t="s">
        <v>49</v>
      </c>
      <c r="G39" s="150" t="s">
        <v>49</v>
      </c>
      <c r="H39" s="151" t="s">
        <v>49</v>
      </c>
      <c r="I39" s="151" t="s">
        <v>49</v>
      </c>
      <c r="J39" s="151" t="s">
        <v>49</v>
      </c>
      <c r="K39" s="151" t="s">
        <v>49</v>
      </c>
      <c r="L39" s="151" t="s">
        <v>49</v>
      </c>
      <c r="M39" s="151" t="s">
        <v>49</v>
      </c>
      <c r="N39" s="151" t="s">
        <v>49</v>
      </c>
      <c r="O39" s="151">
        <v>5.14</v>
      </c>
      <c r="P39" s="151" t="s">
        <v>49</v>
      </c>
      <c r="Q39" s="152"/>
      <c r="R39" s="18" t="s">
        <v>49</v>
      </c>
      <c r="S39" s="8"/>
      <c r="T39" s="4"/>
    </row>
    <row r="40" spans="1:20" ht="15.75" x14ac:dyDescent="0.25">
      <c r="A40" s="121" t="s">
        <v>94</v>
      </c>
      <c r="B40" s="154" t="s">
        <v>95</v>
      </c>
      <c r="C40" s="150" t="s">
        <v>49</v>
      </c>
      <c r="D40" s="150" t="s">
        <v>49</v>
      </c>
      <c r="E40" s="150" t="s">
        <v>49</v>
      </c>
      <c r="F40" s="150" t="s">
        <v>49</v>
      </c>
      <c r="G40" s="150" t="s">
        <v>49</v>
      </c>
      <c r="H40" s="151">
        <v>1064300</v>
      </c>
      <c r="I40" s="151" t="s">
        <v>49</v>
      </c>
      <c r="J40" s="151" t="s">
        <v>49</v>
      </c>
      <c r="K40" s="151" t="s">
        <v>49</v>
      </c>
      <c r="L40" s="151" t="s">
        <v>49</v>
      </c>
      <c r="M40" s="151" t="s">
        <v>49</v>
      </c>
      <c r="N40" s="151" t="s">
        <v>49</v>
      </c>
      <c r="O40" s="151">
        <v>664448.75</v>
      </c>
      <c r="P40" s="151" t="s">
        <v>49</v>
      </c>
      <c r="Q40" s="152">
        <f t="shared" si="0"/>
        <v>62.430588180024429</v>
      </c>
      <c r="R40" s="18" t="s">
        <v>49</v>
      </c>
      <c r="S40" s="8"/>
      <c r="T40" s="4"/>
    </row>
    <row r="41" spans="1:20" ht="15.75" x14ac:dyDescent="0.25">
      <c r="A41" s="121" t="s">
        <v>94</v>
      </c>
      <c r="B41" s="154" t="s">
        <v>96</v>
      </c>
      <c r="C41" s="150" t="s">
        <v>49</v>
      </c>
      <c r="D41" s="150" t="s">
        <v>49</v>
      </c>
      <c r="E41" s="150" t="s">
        <v>49</v>
      </c>
      <c r="F41" s="150" t="s">
        <v>49</v>
      </c>
      <c r="G41" s="150" t="s">
        <v>49</v>
      </c>
      <c r="H41" s="151">
        <v>1064300</v>
      </c>
      <c r="I41" s="151" t="s">
        <v>49</v>
      </c>
      <c r="J41" s="151" t="s">
        <v>49</v>
      </c>
      <c r="K41" s="151" t="s">
        <v>49</v>
      </c>
      <c r="L41" s="151" t="s">
        <v>49</v>
      </c>
      <c r="M41" s="151" t="s">
        <v>49</v>
      </c>
      <c r="N41" s="151" t="s">
        <v>49</v>
      </c>
      <c r="O41" s="151">
        <v>664448.75</v>
      </c>
      <c r="P41" s="151" t="s">
        <v>49</v>
      </c>
      <c r="Q41" s="152">
        <f t="shared" si="0"/>
        <v>62.430588180024429</v>
      </c>
      <c r="R41" s="18" t="s">
        <v>49</v>
      </c>
      <c r="S41" s="8"/>
      <c r="T41" s="4"/>
    </row>
    <row r="42" spans="1:20" ht="31.5" x14ac:dyDescent="0.25">
      <c r="A42" s="121" t="s">
        <v>97</v>
      </c>
      <c r="B42" s="154" t="s">
        <v>98</v>
      </c>
      <c r="C42" s="150" t="s">
        <v>49</v>
      </c>
      <c r="D42" s="150" t="s">
        <v>49</v>
      </c>
      <c r="E42" s="150" t="s">
        <v>49</v>
      </c>
      <c r="F42" s="150" t="s">
        <v>49</v>
      </c>
      <c r="G42" s="150" t="s">
        <v>49</v>
      </c>
      <c r="H42" s="151">
        <v>7098200</v>
      </c>
      <c r="I42" s="151" t="s">
        <v>49</v>
      </c>
      <c r="J42" s="151" t="s">
        <v>49</v>
      </c>
      <c r="K42" s="151" t="s">
        <v>49</v>
      </c>
      <c r="L42" s="151" t="s">
        <v>49</v>
      </c>
      <c r="M42" s="151" t="s">
        <v>49</v>
      </c>
      <c r="N42" s="151" t="s">
        <v>49</v>
      </c>
      <c r="O42" s="151">
        <v>1271914.1399999999</v>
      </c>
      <c r="P42" s="151" t="s">
        <v>49</v>
      </c>
      <c r="Q42" s="152">
        <f t="shared" si="0"/>
        <v>17.918826463046969</v>
      </c>
      <c r="R42" s="18" t="s">
        <v>49</v>
      </c>
      <c r="S42" s="8"/>
      <c r="T42" s="4"/>
    </row>
    <row r="43" spans="1:20" ht="63" x14ac:dyDescent="0.25">
      <c r="A43" s="121" t="s">
        <v>99</v>
      </c>
      <c r="B43" s="154" t="s">
        <v>100</v>
      </c>
      <c r="C43" s="150" t="s">
        <v>49</v>
      </c>
      <c r="D43" s="150" t="s">
        <v>49</v>
      </c>
      <c r="E43" s="150" t="s">
        <v>49</v>
      </c>
      <c r="F43" s="150" t="s">
        <v>49</v>
      </c>
      <c r="G43" s="150" t="s">
        <v>49</v>
      </c>
      <c r="H43" s="151">
        <v>7098200</v>
      </c>
      <c r="I43" s="151" t="s">
        <v>49</v>
      </c>
      <c r="J43" s="151" t="s">
        <v>49</v>
      </c>
      <c r="K43" s="151" t="s">
        <v>49</v>
      </c>
      <c r="L43" s="151" t="s">
        <v>49</v>
      </c>
      <c r="M43" s="151" t="s">
        <v>49</v>
      </c>
      <c r="N43" s="151" t="s">
        <v>49</v>
      </c>
      <c r="O43" s="151">
        <v>1271914.1399999999</v>
      </c>
      <c r="P43" s="151" t="s">
        <v>49</v>
      </c>
      <c r="Q43" s="152">
        <f t="shared" si="0"/>
        <v>17.918826463046969</v>
      </c>
      <c r="R43" s="18" t="s">
        <v>49</v>
      </c>
      <c r="S43" s="8"/>
      <c r="T43" s="4"/>
    </row>
    <row r="44" spans="1:20" ht="47.25" x14ac:dyDescent="0.25">
      <c r="A44" s="121" t="s">
        <v>101</v>
      </c>
      <c r="B44" s="154" t="s">
        <v>102</v>
      </c>
      <c r="C44" s="150" t="s">
        <v>49</v>
      </c>
      <c r="D44" s="150" t="s">
        <v>49</v>
      </c>
      <c r="E44" s="150" t="s">
        <v>49</v>
      </c>
      <c r="F44" s="150" t="s">
        <v>49</v>
      </c>
      <c r="G44" s="150" t="s">
        <v>49</v>
      </c>
      <c r="H44" s="151">
        <v>5592100</v>
      </c>
      <c r="I44" s="151" t="s">
        <v>49</v>
      </c>
      <c r="J44" s="151" t="s">
        <v>49</v>
      </c>
      <c r="K44" s="151" t="s">
        <v>49</v>
      </c>
      <c r="L44" s="151" t="s">
        <v>49</v>
      </c>
      <c r="M44" s="151" t="s">
        <v>49</v>
      </c>
      <c r="N44" s="151" t="s">
        <v>49</v>
      </c>
      <c r="O44" s="151">
        <v>1200734</v>
      </c>
      <c r="P44" s="151" t="s">
        <v>49</v>
      </c>
      <c r="Q44" s="152">
        <f t="shared" si="0"/>
        <v>21.471969385382948</v>
      </c>
      <c r="R44" s="18" t="s">
        <v>49</v>
      </c>
      <c r="S44" s="8"/>
      <c r="T44" s="4"/>
    </row>
    <row r="45" spans="1:20" ht="15.75" x14ac:dyDescent="0.25">
      <c r="A45" s="121" t="s">
        <v>103</v>
      </c>
      <c r="B45" s="154" t="s">
        <v>104</v>
      </c>
      <c r="C45" s="150" t="s">
        <v>49</v>
      </c>
      <c r="D45" s="150" t="s">
        <v>49</v>
      </c>
      <c r="E45" s="150" t="s">
        <v>49</v>
      </c>
      <c r="F45" s="150" t="s">
        <v>49</v>
      </c>
      <c r="G45" s="150" t="s">
        <v>49</v>
      </c>
      <c r="H45" s="151">
        <v>5592100</v>
      </c>
      <c r="I45" s="151" t="s">
        <v>49</v>
      </c>
      <c r="J45" s="151" t="s">
        <v>49</v>
      </c>
      <c r="K45" s="151" t="s">
        <v>49</v>
      </c>
      <c r="L45" s="151" t="s">
        <v>49</v>
      </c>
      <c r="M45" s="151" t="s">
        <v>49</v>
      </c>
      <c r="N45" s="151" t="s">
        <v>49</v>
      </c>
      <c r="O45" s="151">
        <v>1200734</v>
      </c>
      <c r="P45" s="151" t="s">
        <v>49</v>
      </c>
      <c r="Q45" s="152">
        <f t="shared" si="0"/>
        <v>21.471969385382948</v>
      </c>
      <c r="R45" s="18" t="s">
        <v>49</v>
      </c>
      <c r="S45" s="8"/>
      <c r="T45" s="4"/>
    </row>
    <row r="46" spans="1:20" ht="31.5" x14ac:dyDescent="0.25">
      <c r="A46" s="121" t="s">
        <v>105</v>
      </c>
      <c r="B46" s="154" t="s">
        <v>106</v>
      </c>
      <c r="C46" s="150" t="s">
        <v>49</v>
      </c>
      <c r="D46" s="150" t="s">
        <v>49</v>
      </c>
      <c r="E46" s="150" t="s">
        <v>49</v>
      </c>
      <c r="F46" s="150" t="s">
        <v>49</v>
      </c>
      <c r="G46" s="150" t="s">
        <v>49</v>
      </c>
      <c r="H46" s="151">
        <v>5592100</v>
      </c>
      <c r="I46" s="151" t="s">
        <v>49</v>
      </c>
      <c r="J46" s="151" t="s">
        <v>49</v>
      </c>
      <c r="K46" s="151" t="s">
        <v>49</v>
      </c>
      <c r="L46" s="151" t="s">
        <v>49</v>
      </c>
      <c r="M46" s="151" t="s">
        <v>49</v>
      </c>
      <c r="N46" s="151" t="s">
        <v>49</v>
      </c>
      <c r="O46" s="151">
        <v>1200734</v>
      </c>
      <c r="P46" s="151" t="s">
        <v>49</v>
      </c>
      <c r="Q46" s="152">
        <f t="shared" si="0"/>
        <v>21.471969385382948</v>
      </c>
      <c r="R46" s="18" t="s">
        <v>49</v>
      </c>
      <c r="S46" s="8"/>
      <c r="T46" s="4"/>
    </row>
    <row r="47" spans="1:20" ht="15.75" x14ac:dyDescent="0.25">
      <c r="A47" s="121" t="s">
        <v>107</v>
      </c>
      <c r="B47" s="154" t="s">
        <v>108</v>
      </c>
      <c r="C47" s="150" t="s">
        <v>49</v>
      </c>
      <c r="D47" s="150" t="s">
        <v>49</v>
      </c>
      <c r="E47" s="150" t="s">
        <v>49</v>
      </c>
      <c r="F47" s="150" t="s">
        <v>49</v>
      </c>
      <c r="G47" s="150" t="s">
        <v>49</v>
      </c>
      <c r="H47" s="151">
        <v>10900</v>
      </c>
      <c r="I47" s="151" t="s">
        <v>49</v>
      </c>
      <c r="J47" s="151" t="s">
        <v>49</v>
      </c>
      <c r="K47" s="151" t="s">
        <v>49</v>
      </c>
      <c r="L47" s="151" t="s">
        <v>49</v>
      </c>
      <c r="M47" s="151" t="s">
        <v>49</v>
      </c>
      <c r="N47" s="151" t="s">
        <v>49</v>
      </c>
      <c r="O47" s="151">
        <v>2850.17</v>
      </c>
      <c r="P47" s="151" t="s">
        <v>49</v>
      </c>
      <c r="Q47" s="152">
        <f t="shared" si="0"/>
        <v>26.148348623853213</v>
      </c>
      <c r="R47" s="18" t="s">
        <v>49</v>
      </c>
      <c r="S47" s="8"/>
      <c r="T47" s="4"/>
    </row>
    <row r="48" spans="1:20" ht="47.25" x14ac:dyDescent="0.25">
      <c r="A48" s="121" t="s">
        <v>109</v>
      </c>
      <c r="B48" s="154" t="s">
        <v>110</v>
      </c>
      <c r="C48" s="150" t="s">
        <v>49</v>
      </c>
      <c r="D48" s="150" t="s">
        <v>49</v>
      </c>
      <c r="E48" s="150" t="s">
        <v>49</v>
      </c>
      <c r="F48" s="150" t="s">
        <v>49</v>
      </c>
      <c r="G48" s="150" t="s">
        <v>49</v>
      </c>
      <c r="H48" s="151" t="s">
        <v>49</v>
      </c>
      <c r="I48" s="151" t="s">
        <v>49</v>
      </c>
      <c r="J48" s="151" t="s">
        <v>49</v>
      </c>
      <c r="K48" s="151" t="s">
        <v>49</v>
      </c>
      <c r="L48" s="151" t="s">
        <v>49</v>
      </c>
      <c r="M48" s="151" t="s">
        <v>49</v>
      </c>
      <c r="N48" s="151" t="s">
        <v>49</v>
      </c>
      <c r="O48" s="151">
        <v>2850.17</v>
      </c>
      <c r="P48" s="151" t="s">
        <v>49</v>
      </c>
      <c r="Q48" s="152"/>
      <c r="R48" s="18" t="s">
        <v>49</v>
      </c>
      <c r="S48" s="8"/>
      <c r="T48" s="4"/>
    </row>
    <row r="49" spans="1:20" ht="63" x14ac:dyDescent="0.25">
      <c r="A49" s="121" t="s">
        <v>111</v>
      </c>
      <c r="B49" s="154" t="s">
        <v>112</v>
      </c>
      <c r="C49" s="150" t="s">
        <v>49</v>
      </c>
      <c r="D49" s="150" t="s">
        <v>49</v>
      </c>
      <c r="E49" s="150" t="s">
        <v>49</v>
      </c>
      <c r="F49" s="150" t="s">
        <v>49</v>
      </c>
      <c r="G49" s="150" t="s">
        <v>49</v>
      </c>
      <c r="H49" s="151" t="s">
        <v>49</v>
      </c>
      <c r="I49" s="151" t="s">
        <v>49</v>
      </c>
      <c r="J49" s="151" t="s">
        <v>49</v>
      </c>
      <c r="K49" s="151" t="s">
        <v>49</v>
      </c>
      <c r="L49" s="151" t="s">
        <v>49</v>
      </c>
      <c r="M49" s="151" t="s">
        <v>49</v>
      </c>
      <c r="N49" s="151" t="s">
        <v>49</v>
      </c>
      <c r="O49" s="151">
        <v>2850.17</v>
      </c>
      <c r="P49" s="151" t="s">
        <v>49</v>
      </c>
      <c r="Q49" s="152"/>
      <c r="R49" s="18" t="s">
        <v>49</v>
      </c>
      <c r="S49" s="8"/>
      <c r="T49" s="4"/>
    </row>
    <row r="50" spans="1:20" ht="47.25" x14ac:dyDescent="0.25">
      <c r="A50" s="121" t="s">
        <v>113</v>
      </c>
      <c r="B50" s="154" t="s">
        <v>114</v>
      </c>
      <c r="C50" s="150" t="s">
        <v>49</v>
      </c>
      <c r="D50" s="150" t="s">
        <v>49</v>
      </c>
      <c r="E50" s="150" t="s">
        <v>49</v>
      </c>
      <c r="F50" s="150" t="s">
        <v>49</v>
      </c>
      <c r="G50" s="150" t="s">
        <v>49</v>
      </c>
      <c r="H50" s="151">
        <v>10900</v>
      </c>
      <c r="I50" s="151" t="s">
        <v>49</v>
      </c>
      <c r="J50" s="151" t="s">
        <v>49</v>
      </c>
      <c r="K50" s="151" t="s">
        <v>49</v>
      </c>
      <c r="L50" s="151" t="s">
        <v>49</v>
      </c>
      <c r="M50" s="151" t="s">
        <v>49</v>
      </c>
      <c r="N50" s="151" t="s">
        <v>49</v>
      </c>
      <c r="O50" s="151" t="s">
        <v>49</v>
      </c>
      <c r="P50" s="151" t="s">
        <v>49</v>
      </c>
      <c r="Q50" s="152"/>
      <c r="R50" s="18" t="s">
        <v>49</v>
      </c>
      <c r="S50" s="8"/>
      <c r="T50" s="4"/>
    </row>
    <row r="51" spans="1:20" ht="31.5" x14ac:dyDescent="0.25">
      <c r="A51" s="121" t="s">
        <v>115</v>
      </c>
      <c r="B51" s="154" t="s">
        <v>116</v>
      </c>
      <c r="C51" s="150" t="s">
        <v>49</v>
      </c>
      <c r="D51" s="150" t="s">
        <v>49</v>
      </c>
      <c r="E51" s="150" t="s">
        <v>49</v>
      </c>
      <c r="F51" s="150" t="s">
        <v>49</v>
      </c>
      <c r="G51" s="150" t="s">
        <v>49</v>
      </c>
      <c r="H51" s="151">
        <v>10900</v>
      </c>
      <c r="I51" s="151" t="s">
        <v>49</v>
      </c>
      <c r="J51" s="151" t="s">
        <v>49</v>
      </c>
      <c r="K51" s="151" t="s">
        <v>49</v>
      </c>
      <c r="L51" s="151" t="s">
        <v>49</v>
      </c>
      <c r="M51" s="151" t="s">
        <v>49</v>
      </c>
      <c r="N51" s="151" t="s">
        <v>49</v>
      </c>
      <c r="O51" s="151" t="s">
        <v>49</v>
      </c>
      <c r="P51" s="151" t="s">
        <v>49</v>
      </c>
      <c r="Q51" s="152"/>
      <c r="R51" s="18" t="s">
        <v>49</v>
      </c>
      <c r="S51" s="8"/>
      <c r="T51" s="4"/>
    </row>
    <row r="52" spans="1:20" ht="47.25" x14ac:dyDescent="0.25">
      <c r="A52" s="121" t="s">
        <v>117</v>
      </c>
      <c r="B52" s="154" t="s">
        <v>118</v>
      </c>
      <c r="C52" s="150" t="s">
        <v>49</v>
      </c>
      <c r="D52" s="150" t="s">
        <v>49</v>
      </c>
      <c r="E52" s="150" t="s">
        <v>49</v>
      </c>
      <c r="F52" s="150" t="s">
        <v>49</v>
      </c>
      <c r="G52" s="150" t="s">
        <v>49</v>
      </c>
      <c r="H52" s="151" t="s">
        <v>49</v>
      </c>
      <c r="I52" s="151" t="s">
        <v>49</v>
      </c>
      <c r="J52" s="151" t="s">
        <v>49</v>
      </c>
      <c r="K52" s="151" t="s">
        <v>49</v>
      </c>
      <c r="L52" s="151" t="s">
        <v>49</v>
      </c>
      <c r="M52" s="151" t="s">
        <v>49</v>
      </c>
      <c r="N52" s="151" t="s">
        <v>49</v>
      </c>
      <c r="O52" s="151">
        <v>10</v>
      </c>
      <c r="P52" s="151" t="s">
        <v>49</v>
      </c>
      <c r="Q52" s="152"/>
      <c r="R52" s="18" t="s">
        <v>49</v>
      </c>
      <c r="S52" s="8"/>
      <c r="T52" s="4"/>
    </row>
    <row r="53" spans="1:20" ht="31.5" x14ac:dyDescent="0.25">
      <c r="A53" s="121" t="s">
        <v>119</v>
      </c>
      <c r="B53" s="154" t="s">
        <v>120</v>
      </c>
      <c r="C53" s="150" t="s">
        <v>49</v>
      </c>
      <c r="D53" s="150" t="s">
        <v>49</v>
      </c>
      <c r="E53" s="150" t="s">
        <v>49</v>
      </c>
      <c r="F53" s="150" t="s">
        <v>49</v>
      </c>
      <c r="G53" s="150" t="s">
        <v>49</v>
      </c>
      <c r="H53" s="151" t="s">
        <v>49</v>
      </c>
      <c r="I53" s="151" t="s">
        <v>49</v>
      </c>
      <c r="J53" s="151" t="s">
        <v>49</v>
      </c>
      <c r="K53" s="151" t="s">
        <v>49</v>
      </c>
      <c r="L53" s="151" t="s">
        <v>49</v>
      </c>
      <c r="M53" s="151" t="s">
        <v>49</v>
      </c>
      <c r="N53" s="151" t="s">
        <v>49</v>
      </c>
      <c r="O53" s="151">
        <v>10</v>
      </c>
      <c r="P53" s="151" t="s">
        <v>49</v>
      </c>
      <c r="Q53" s="152"/>
      <c r="R53" s="18" t="s">
        <v>49</v>
      </c>
      <c r="S53" s="8"/>
      <c r="T53" s="4"/>
    </row>
    <row r="54" spans="1:20" ht="15.75" x14ac:dyDescent="0.25">
      <c r="A54" s="121" t="s">
        <v>121</v>
      </c>
      <c r="B54" s="154" t="s">
        <v>122</v>
      </c>
      <c r="C54" s="150" t="s">
        <v>49</v>
      </c>
      <c r="D54" s="150" t="s">
        <v>49</v>
      </c>
      <c r="E54" s="150" t="s">
        <v>49</v>
      </c>
      <c r="F54" s="150" t="s">
        <v>49</v>
      </c>
      <c r="G54" s="150" t="s">
        <v>49</v>
      </c>
      <c r="H54" s="151" t="s">
        <v>49</v>
      </c>
      <c r="I54" s="151" t="s">
        <v>49</v>
      </c>
      <c r="J54" s="151" t="s">
        <v>49</v>
      </c>
      <c r="K54" s="151" t="s">
        <v>49</v>
      </c>
      <c r="L54" s="151" t="s">
        <v>49</v>
      </c>
      <c r="M54" s="151" t="s">
        <v>49</v>
      </c>
      <c r="N54" s="151" t="s">
        <v>49</v>
      </c>
      <c r="O54" s="151">
        <v>10</v>
      </c>
      <c r="P54" s="151" t="s">
        <v>49</v>
      </c>
      <c r="Q54" s="152"/>
      <c r="R54" s="18" t="s">
        <v>49</v>
      </c>
      <c r="S54" s="8"/>
      <c r="T54" s="4"/>
    </row>
    <row r="55" spans="1:20" ht="31.5" x14ac:dyDescent="0.25">
      <c r="A55" s="121" t="s">
        <v>123</v>
      </c>
      <c r="B55" s="154" t="s">
        <v>124</v>
      </c>
      <c r="C55" s="150" t="s">
        <v>49</v>
      </c>
      <c r="D55" s="150" t="s">
        <v>49</v>
      </c>
      <c r="E55" s="150" t="s">
        <v>49</v>
      </c>
      <c r="F55" s="150" t="s">
        <v>49</v>
      </c>
      <c r="G55" s="150" t="s">
        <v>49</v>
      </c>
      <c r="H55" s="151" t="s">
        <v>49</v>
      </c>
      <c r="I55" s="151" t="s">
        <v>49</v>
      </c>
      <c r="J55" s="151" t="s">
        <v>49</v>
      </c>
      <c r="K55" s="151" t="s">
        <v>49</v>
      </c>
      <c r="L55" s="151" t="s">
        <v>49</v>
      </c>
      <c r="M55" s="151" t="s">
        <v>49</v>
      </c>
      <c r="N55" s="151" t="s">
        <v>49</v>
      </c>
      <c r="O55" s="151">
        <v>10</v>
      </c>
      <c r="P55" s="151" t="s">
        <v>49</v>
      </c>
      <c r="Q55" s="152"/>
      <c r="R55" s="18" t="s">
        <v>49</v>
      </c>
      <c r="S55" s="8"/>
      <c r="T55" s="4"/>
    </row>
    <row r="56" spans="1:20" ht="63" x14ac:dyDescent="0.25">
      <c r="A56" s="121" t="s">
        <v>125</v>
      </c>
      <c r="B56" s="154" t="s">
        <v>126</v>
      </c>
      <c r="C56" s="150" t="s">
        <v>49</v>
      </c>
      <c r="D56" s="150" t="s">
        <v>49</v>
      </c>
      <c r="E56" s="150" t="s">
        <v>49</v>
      </c>
      <c r="F56" s="150" t="s">
        <v>49</v>
      </c>
      <c r="G56" s="150" t="s">
        <v>49</v>
      </c>
      <c r="H56" s="151">
        <v>6522600</v>
      </c>
      <c r="I56" s="151" t="s">
        <v>49</v>
      </c>
      <c r="J56" s="151" t="s">
        <v>49</v>
      </c>
      <c r="K56" s="151" t="s">
        <v>49</v>
      </c>
      <c r="L56" s="151" t="s">
        <v>49</v>
      </c>
      <c r="M56" s="151" t="s">
        <v>49</v>
      </c>
      <c r="N56" s="151" t="s">
        <v>49</v>
      </c>
      <c r="O56" s="151">
        <v>3199769.16</v>
      </c>
      <c r="P56" s="151" t="s">
        <v>49</v>
      </c>
      <c r="Q56" s="152">
        <f t="shared" si="0"/>
        <v>49.056651641983265</v>
      </c>
      <c r="R56" s="18" t="s">
        <v>49</v>
      </c>
      <c r="S56" s="8"/>
      <c r="T56" s="4"/>
    </row>
    <row r="57" spans="1:20" ht="94.5" x14ac:dyDescent="0.25">
      <c r="A57" s="121" t="s">
        <v>127</v>
      </c>
      <c r="B57" s="154" t="s">
        <v>128</v>
      </c>
      <c r="C57" s="150" t="s">
        <v>49</v>
      </c>
      <c r="D57" s="150" t="s">
        <v>49</v>
      </c>
      <c r="E57" s="150" t="s">
        <v>49</v>
      </c>
      <c r="F57" s="150" t="s">
        <v>49</v>
      </c>
      <c r="G57" s="150" t="s">
        <v>49</v>
      </c>
      <c r="H57" s="151">
        <v>666200</v>
      </c>
      <c r="I57" s="151" t="s">
        <v>49</v>
      </c>
      <c r="J57" s="151" t="s">
        <v>49</v>
      </c>
      <c r="K57" s="151" t="s">
        <v>49</v>
      </c>
      <c r="L57" s="151" t="s">
        <v>49</v>
      </c>
      <c r="M57" s="151" t="s">
        <v>49</v>
      </c>
      <c r="N57" s="151" t="s">
        <v>49</v>
      </c>
      <c r="O57" s="151" t="s">
        <v>49</v>
      </c>
      <c r="P57" s="151" t="s">
        <v>49</v>
      </c>
      <c r="Q57" s="152"/>
      <c r="R57" s="18" t="s">
        <v>49</v>
      </c>
      <c r="S57" s="8"/>
      <c r="T57" s="4"/>
    </row>
    <row r="58" spans="1:20" ht="63" customHeight="1" x14ac:dyDescent="0.25">
      <c r="A58" s="121" t="s">
        <v>129</v>
      </c>
      <c r="B58" s="154" t="s">
        <v>130</v>
      </c>
      <c r="C58" s="150" t="s">
        <v>49</v>
      </c>
      <c r="D58" s="150" t="s">
        <v>49</v>
      </c>
      <c r="E58" s="150" t="s">
        <v>49</v>
      </c>
      <c r="F58" s="150" t="s">
        <v>49</v>
      </c>
      <c r="G58" s="150" t="s">
        <v>49</v>
      </c>
      <c r="H58" s="151">
        <v>666200</v>
      </c>
      <c r="I58" s="151" t="s">
        <v>49</v>
      </c>
      <c r="J58" s="151" t="s">
        <v>49</v>
      </c>
      <c r="K58" s="151" t="s">
        <v>49</v>
      </c>
      <c r="L58" s="151" t="s">
        <v>49</v>
      </c>
      <c r="M58" s="151" t="s">
        <v>49</v>
      </c>
      <c r="N58" s="151" t="s">
        <v>49</v>
      </c>
      <c r="O58" s="151" t="s">
        <v>49</v>
      </c>
      <c r="P58" s="151" t="s">
        <v>49</v>
      </c>
      <c r="Q58" s="152"/>
      <c r="R58" s="18" t="s">
        <v>49</v>
      </c>
      <c r="S58" s="8"/>
      <c r="T58" s="4"/>
    </row>
    <row r="59" spans="1:20" ht="110.25" customHeight="1" x14ac:dyDescent="0.25">
      <c r="A59" s="121" t="s">
        <v>131</v>
      </c>
      <c r="B59" s="154" t="s">
        <v>132</v>
      </c>
      <c r="C59" s="150" t="s">
        <v>49</v>
      </c>
      <c r="D59" s="150" t="s">
        <v>49</v>
      </c>
      <c r="E59" s="150" t="s">
        <v>49</v>
      </c>
      <c r="F59" s="150" t="s">
        <v>49</v>
      </c>
      <c r="G59" s="150" t="s">
        <v>49</v>
      </c>
      <c r="H59" s="151">
        <v>5552200</v>
      </c>
      <c r="I59" s="151" t="s">
        <v>49</v>
      </c>
      <c r="J59" s="151" t="s">
        <v>49</v>
      </c>
      <c r="K59" s="151" t="s">
        <v>49</v>
      </c>
      <c r="L59" s="151" t="s">
        <v>49</v>
      </c>
      <c r="M59" s="151" t="s">
        <v>49</v>
      </c>
      <c r="N59" s="151" t="s">
        <v>49</v>
      </c>
      <c r="O59" s="151">
        <v>3142148.38</v>
      </c>
      <c r="P59" s="151" t="s">
        <v>49</v>
      </c>
      <c r="Q59" s="152">
        <f t="shared" si="0"/>
        <v>56.592852923165594</v>
      </c>
      <c r="R59" s="18" t="s">
        <v>49</v>
      </c>
      <c r="S59" s="8"/>
      <c r="T59" s="4"/>
    </row>
    <row r="60" spans="1:20" ht="78.75" x14ac:dyDescent="0.25">
      <c r="A60" s="121" t="s">
        <v>133</v>
      </c>
      <c r="B60" s="154" t="s">
        <v>134</v>
      </c>
      <c r="C60" s="150" t="s">
        <v>49</v>
      </c>
      <c r="D60" s="150" t="s">
        <v>49</v>
      </c>
      <c r="E60" s="150" t="s">
        <v>49</v>
      </c>
      <c r="F60" s="150" t="s">
        <v>49</v>
      </c>
      <c r="G60" s="150" t="s">
        <v>49</v>
      </c>
      <c r="H60" s="151">
        <v>5233200</v>
      </c>
      <c r="I60" s="151" t="s">
        <v>49</v>
      </c>
      <c r="J60" s="151" t="s">
        <v>49</v>
      </c>
      <c r="K60" s="151" t="s">
        <v>49</v>
      </c>
      <c r="L60" s="151" t="s">
        <v>49</v>
      </c>
      <c r="M60" s="151" t="s">
        <v>49</v>
      </c>
      <c r="N60" s="151" t="s">
        <v>49</v>
      </c>
      <c r="O60" s="151">
        <v>3023237.96</v>
      </c>
      <c r="P60" s="151" t="s">
        <v>49</v>
      </c>
      <c r="Q60" s="152">
        <f t="shared" si="0"/>
        <v>57.770350072613319</v>
      </c>
      <c r="R60" s="18" t="s">
        <v>49</v>
      </c>
      <c r="S60" s="8"/>
      <c r="T60" s="4"/>
    </row>
    <row r="61" spans="1:20" ht="126" x14ac:dyDescent="0.25">
      <c r="A61" s="121" t="s">
        <v>135</v>
      </c>
      <c r="B61" s="154" t="s">
        <v>136</v>
      </c>
      <c r="C61" s="150" t="s">
        <v>49</v>
      </c>
      <c r="D61" s="150" t="s">
        <v>49</v>
      </c>
      <c r="E61" s="150" t="s">
        <v>49</v>
      </c>
      <c r="F61" s="150" t="s">
        <v>49</v>
      </c>
      <c r="G61" s="150" t="s">
        <v>49</v>
      </c>
      <c r="H61" s="151">
        <v>5233200</v>
      </c>
      <c r="I61" s="151" t="s">
        <v>49</v>
      </c>
      <c r="J61" s="151" t="s">
        <v>49</v>
      </c>
      <c r="K61" s="151" t="s">
        <v>49</v>
      </c>
      <c r="L61" s="151" t="s">
        <v>49</v>
      </c>
      <c r="M61" s="151" t="s">
        <v>49</v>
      </c>
      <c r="N61" s="151" t="s">
        <v>49</v>
      </c>
      <c r="O61" s="151">
        <v>3023237.96</v>
      </c>
      <c r="P61" s="151" t="s">
        <v>49</v>
      </c>
      <c r="Q61" s="152">
        <f t="shared" si="0"/>
        <v>57.770350072613319</v>
      </c>
      <c r="R61" s="18" t="s">
        <v>49</v>
      </c>
      <c r="S61" s="8"/>
      <c r="T61" s="4"/>
    </row>
    <row r="62" spans="1:20" ht="110.25" x14ac:dyDescent="0.25">
      <c r="A62" s="121" t="s">
        <v>137</v>
      </c>
      <c r="B62" s="154" t="s">
        <v>138</v>
      </c>
      <c r="C62" s="150" t="s">
        <v>49</v>
      </c>
      <c r="D62" s="150" t="s">
        <v>49</v>
      </c>
      <c r="E62" s="150" t="s">
        <v>49</v>
      </c>
      <c r="F62" s="150" t="s">
        <v>49</v>
      </c>
      <c r="G62" s="150" t="s">
        <v>49</v>
      </c>
      <c r="H62" s="151">
        <v>319000</v>
      </c>
      <c r="I62" s="151" t="s">
        <v>49</v>
      </c>
      <c r="J62" s="151" t="s">
        <v>49</v>
      </c>
      <c r="K62" s="151" t="s">
        <v>49</v>
      </c>
      <c r="L62" s="151" t="s">
        <v>49</v>
      </c>
      <c r="M62" s="151" t="s">
        <v>49</v>
      </c>
      <c r="N62" s="151" t="s">
        <v>49</v>
      </c>
      <c r="O62" s="151">
        <v>118910.42</v>
      </c>
      <c r="P62" s="151" t="s">
        <v>49</v>
      </c>
      <c r="Q62" s="152">
        <f t="shared" si="0"/>
        <v>37.275993730407528</v>
      </c>
      <c r="R62" s="18" t="s">
        <v>49</v>
      </c>
      <c r="S62" s="8"/>
      <c r="T62" s="4"/>
    </row>
    <row r="63" spans="1:20" ht="94.5" x14ac:dyDescent="0.25">
      <c r="A63" s="121" t="s">
        <v>139</v>
      </c>
      <c r="B63" s="154" t="s">
        <v>140</v>
      </c>
      <c r="C63" s="150" t="s">
        <v>49</v>
      </c>
      <c r="D63" s="150" t="s">
        <v>49</v>
      </c>
      <c r="E63" s="150" t="s">
        <v>49</v>
      </c>
      <c r="F63" s="150" t="s">
        <v>49</v>
      </c>
      <c r="G63" s="150" t="s">
        <v>49</v>
      </c>
      <c r="H63" s="151">
        <v>319000</v>
      </c>
      <c r="I63" s="151" t="s">
        <v>49</v>
      </c>
      <c r="J63" s="151" t="s">
        <v>49</v>
      </c>
      <c r="K63" s="151" t="s">
        <v>49</v>
      </c>
      <c r="L63" s="151" t="s">
        <v>49</v>
      </c>
      <c r="M63" s="151" t="s">
        <v>49</v>
      </c>
      <c r="N63" s="151" t="s">
        <v>49</v>
      </c>
      <c r="O63" s="151">
        <v>118910.42</v>
      </c>
      <c r="P63" s="151" t="s">
        <v>49</v>
      </c>
      <c r="Q63" s="152">
        <f t="shared" si="0"/>
        <v>37.275993730407528</v>
      </c>
      <c r="R63" s="18" t="s">
        <v>49</v>
      </c>
      <c r="S63" s="8"/>
      <c r="T63" s="4"/>
    </row>
    <row r="64" spans="1:20" ht="110.25" x14ac:dyDescent="0.25">
      <c r="A64" s="121" t="s">
        <v>141</v>
      </c>
      <c r="B64" s="154" t="s">
        <v>142</v>
      </c>
      <c r="C64" s="150" t="s">
        <v>49</v>
      </c>
      <c r="D64" s="150" t="s">
        <v>49</v>
      </c>
      <c r="E64" s="150" t="s">
        <v>49</v>
      </c>
      <c r="F64" s="150" t="s">
        <v>49</v>
      </c>
      <c r="G64" s="150" t="s">
        <v>49</v>
      </c>
      <c r="H64" s="151">
        <v>304200</v>
      </c>
      <c r="I64" s="151" t="s">
        <v>49</v>
      </c>
      <c r="J64" s="151" t="s">
        <v>49</v>
      </c>
      <c r="K64" s="151" t="s">
        <v>49</v>
      </c>
      <c r="L64" s="151" t="s">
        <v>49</v>
      </c>
      <c r="M64" s="151" t="s">
        <v>49</v>
      </c>
      <c r="N64" s="151" t="s">
        <v>49</v>
      </c>
      <c r="O64" s="151">
        <v>57620.78</v>
      </c>
      <c r="P64" s="151" t="s">
        <v>49</v>
      </c>
      <c r="Q64" s="152">
        <f t="shared" si="0"/>
        <v>18.941742274819198</v>
      </c>
      <c r="R64" s="18" t="s">
        <v>49</v>
      </c>
      <c r="S64" s="8"/>
      <c r="T64" s="4"/>
    </row>
    <row r="65" spans="1:20" ht="110.25" x14ac:dyDescent="0.25">
      <c r="A65" s="121" t="s">
        <v>143</v>
      </c>
      <c r="B65" s="154" t="s">
        <v>144</v>
      </c>
      <c r="C65" s="150" t="s">
        <v>49</v>
      </c>
      <c r="D65" s="150" t="s">
        <v>49</v>
      </c>
      <c r="E65" s="150" t="s">
        <v>49</v>
      </c>
      <c r="F65" s="150" t="s">
        <v>49</v>
      </c>
      <c r="G65" s="150" t="s">
        <v>49</v>
      </c>
      <c r="H65" s="151">
        <v>304200</v>
      </c>
      <c r="I65" s="151" t="s">
        <v>49</v>
      </c>
      <c r="J65" s="151" t="s">
        <v>49</v>
      </c>
      <c r="K65" s="151" t="s">
        <v>49</v>
      </c>
      <c r="L65" s="151" t="s">
        <v>49</v>
      </c>
      <c r="M65" s="151" t="s">
        <v>49</v>
      </c>
      <c r="N65" s="151" t="s">
        <v>49</v>
      </c>
      <c r="O65" s="151">
        <v>57620.78</v>
      </c>
      <c r="P65" s="151" t="s">
        <v>49</v>
      </c>
      <c r="Q65" s="152">
        <f t="shared" si="0"/>
        <v>18.941742274819198</v>
      </c>
      <c r="R65" s="18" t="s">
        <v>49</v>
      </c>
      <c r="S65" s="8"/>
      <c r="T65" s="4"/>
    </row>
    <row r="66" spans="1:20" ht="110.25" x14ac:dyDescent="0.25">
      <c r="A66" s="121" t="s">
        <v>145</v>
      </c>
      <c r="B66" s="154" t="s">
        <v>146</v>
      </c>
      <c r="C66" s="150" t="s">
        <v>49</v>
      </c>
      <c r="D66" s="150" t="s">
        <v>49</v>
      </c>
      <c r="E66" s="150" t="s">
        <v>49</v>
      </c>
      <c r="F66" s="150" t="s">
        <v>49</v>
      </c>
      <c r="G66" s="150" t="s">
        <v>49</v>
      </c>
      <c r="H66" s="151">
        <v>304200</v>
      </c>
      <c r="I66" s="151" t="s">
        <v>49</v>
      </c>
      <c r="J66" s="151" t="s">
        <v>49</v>
      </c>
      <c r="K66" s="151" t="s">
        <v>49</v>
      </c>
      <c r="L66" s="151" t="s">
        <v>49</v>
      </c>
      <c r="M66" s="151" t="s">
        <v>49</v>
      </c>
      <c r="N66" s="151" t="s">
        <v>49</v>
      </c>
      <c r="O66" s="151">
        <v>57620.78</v>
      </c>
      <c r="P66" s="151" t="s">
        <v>49</v>
      </c>
      <c r="Q66" s="152">
        <f t="shared" si="0"/>
        <v>18.941742274819198</v>
      </c>
      <c r="R66" s="18" t="s">
        <v>49</v>
      </c>
      <c r="S66" s="8"/>
      <c r="T66" s="4"/>
    </row>
    <row r="67" spans="1:20" ht="31.5" x14ac:dyDescent="0.25">
      <c r="A67" s="121" t="s">
        <v>147</v>
      </c>
      <c r="B67" s="154" t="s">
        <v>148</v>
      </c>
      <c r="C67" s="150" t="s">
        <v>49</v>
      </c>
      <c r="D67" s="150" t="s">
        <v>49</v>
      </c>
      <c r="E67" s="150" t="s">
        <v>49</v>
      </c>
      <c r="F67" s="150" t="s">
        <v>49</v>
      </c>
      <c r="G67" s="150" t="s">
        <v>49</v>
      </c>
      <c r="H67" s="151">
        <v>9065400</v>
      </c>
      <c r="I67" s="151" t="s">
        <v>49</v>
      </c>
      <c r="J67" s="151" t="s">
        <v>49</v>
      </c>
      <c r="K67" s="151" t="s">
        <v>49</v>
      </c>
      <c r="L67" s="151" t="s">
        <v>49</v>
      </c>
      <c r="M67" s="151" t="s">
        <v>49</v>
      </c>
      <c r="N67" s="151" t="s">
        <v>49</v>
      </c>
      <c r="O67" s="151">
        <v>4294949.18</v>
      </c>
      <c r="P67" s="151" t="s">
        <v>49</v>
      </c>
      <c r="Q67" s="152">
        <f t="shared" si="0"/>
        <v>47.3773819136497</v>
      </c>
      <c r="R67" s="18" t="s">
        <v>49</v>
      </c>
      <c r="S67" s="8"/>
      <c r="T67" s="4"/>
    </row>
    <row r="68" spans="1:20" ht="31.5" x14ac:dyDescent="0.25">
      <c r="A68" s="121" t="s">
        <v>149</v>
      </c>
      <c r="B68" s="154" t="s">
        <v>150</v>
      </c>
      <c r="C68" s="150" t="s">
        <v>49</v>
      </c>
      <c r="D68" s="150" t="s">
        <v>49</v>
      </c>
      <c r="E68" s="150" t="s">
        <v>49</v>
      </c>
      <c r="F68" s="150" t="s">
        <v>49</v>
      </c>
      <c r="G68" s="150" t="s">
        <v>49</v>
      </c>
      <c r="H68" s="151">
        <v>9065400</v>
      </c>
      <c r="I68" s="151" t="s">
        <v>49</v>
      </c>
      <c r="J68" s="151" t="s">
        <v>49</v>
      </c>
      <c r="K68" s="151" t="s">
        <v>49</v>
      </c>
      <c r="L68" s="151" t="s">
        <v>49</v>
      </c>
      <c r="M68" s="151" t="s">
        <v>49</v>
      </c>
      <c r="N68" s="151" t="s">
        <v>49</v>
      </c>
      <c r="O68" s="151">
        <v>4294949.18</v>
      </c>
      <c r="P68" s="151" t="s">
        <v>49</v>
      </c>
      <c r="Q68" s="152">
        <f t="shared" si="0"/>
        <v>47.3773819136497</v>
      </c>
      <c r="R68" s="18" t="s">
        <v>49</v>
      </c>
      <c r="S68" s="8"/>
      <c r="T68" s="4"/>
    </row>
    <row r="69" spans="1:20" ht="31.5" x14ac:dyDescent="0.25">
      <c r="A69" s="121" t="s">
        <v>151</v>
      </c>
      <c r="B69" s="154" t="s">
        <v>152</v>
      </c>
      <c r="C69" s="150" t="s">
        <v>49</v>
      </c>
      <c r="D69" s="150" t="s">
        <v>49</v>
      </c>
      <c r="E69" s="150" t="s">
        <v>49</v>
      </c>
      <c r="F69" s="150" t="s">
        <v>49</v>
      </c>
      <c r="G69" s="150" t="s">
        <v>49</v>
      </c>
      <c r="H69" s="151">
        <v>343900</v>
      </c>
      <c r="I69" s="151" t="s">
        <v>49</v>
      </c>
      <c r="J69" s="151" t="s">
        <v>49</v>
      </c>
      <c r="K69" s="151" t="s">
        <v>49</v>
      </c>
      <c r="L69" s="151" t="s">
        <v>49</v>
      </c>
      <c r="M69" s="151" t="s">
        <v>49</v>
      </c>
      <c r="N69" s="151" t="s">
        <v>49</v>
      </c>
      <c r="O69" s="151">
        <v>344804.06</v>
      </c>
      <c r="P69" s="151" t="s">
        <v>49</v>
      </c>
      <c r="Q69" s="152">
        <f t="shared" si="0"/>
        <v>100.26288455946496</v>
      </c>
      <c r="R69" s="18" t="s">
        <v>49</v>
      </c>
      <c r="S69" s="8"/>
      <c r="T69" s="4"/>
    </row>
    <row r="70" spans="1:20" ht="31.5" x14ac:dyDescent="0.25">
      <c r="A70" s="121" t="s">
        <v>153</v>
      </c>
      <c r="B70" s="154" t="s">
        <v>154</v>
      </c>
      <c r="C70" s="150" t="s">
        <v>49</v>
      </c>
      <c r="D70" s="150" t="s">
        <v>49</v>
      </c>
      <c r="E70" s="150" t="s">
        <v>49</v>
      </c>
      <c r="F70" s="150" t="s">
        <v>49</v>
      </c>
      <c r="G70" s="150" t="s">
        <v>49</v>
      </c>
      <c r="H70" s="151">
        <v>345500</v>
      </c>
      <c r="I70" s="151" t="s">
        <v>49</v>
      </c>
      <c r="J70" s="151" t="s">
        <v>49</v>
      </c>
      <c r="K70" s="151" t="s">
        <v>49</v>
      </c>
      <c r="L70" s="151" t="s">
        <v>49</v>
      </c>
      <c r="M70" s="151" t="s">
        <v>49</v>
      </c>
      <c r="N70" s="151" t="s">
        <v>49</v>
      </c>
      <c r="O70" s="151">
        <v>123096.44</v>
      </c>
      <c r="P70" s="151" t="s">
        <v>49</v>
      </c>
      <c r="Q70" s="152">
        <f t="shared" si="0"/>
        <v>35.628492040520989</v>
      </c>
      <c r="R70" s="18" t="s">
        <v>49</v>
      </c>
      <c r="S70" s="8"/>
      <c r="T70" s="4"/>
    </row>
    <row r="71" spans="1:20" ht="31.5" x14ac:dyDescent="0.25">
      <c r="A71" s="121" t="s">
        <v>155</v>
      </c>
      <c r="B71" s="154" t="s">
        <v>156</v>
      </c>
      <c r="C71" s="150" t="s">
        <v>49</v>
      </c>
      <c r="D71" s="150" t="s">
        <v>49</v>
      </c>
      <c r="E71" s="150" t="s">
        <v>49</v>
      </c>
      <c r="F71" s="150" t="s">
        <v>49</v>
      </c>
      <c r="G71" s="150" t="s">
        <v>49</v>
      </c>
      <c r="H71" s="151">
        <v>8376000</v>
      </c>
      <c r="I71" s="151" t="s">
        <v>49</v>
      </c>
      <c r="J71" s="151" t="s">
        <v>49</v>
      </c>
      <c r="K71" s="151" t="s">
        <v>49</v>
      </c>
      <c r="L71" s="151" t="s">
        <v>49</v>
      </c>
      <c r="M71" s="151" t="s">
        <v>49</v>
      </c>
      <c r="N71" s="151" t="s">
        <v>49</v>
      </c>
      <c r="O71" s="151">
        <v>3827048.68</v>
      </c>
      <c r="P71" s="151" t="s">
        <v>49</v>
      </c>
      <c r="Q71" s="152">
        <f t="shared" si="0"/>
        <v>45.690648042024833</v>
      </c>
      <c r="R71" s="18" t="s">
        <v>49</v>
      </c>
      <c r="S71" s="8"/>
      <c r="T71" s="4"/>
    </row>
    <row r="72" spans="1:20" ht="15.75" x14ac:dyDescent="0.25">
      <c r="A72" s="121" t="s">
        <v>157</v>
      </c>
      <c r="B72" s="154" t="s">
        <v>158</v>
      </c>
      <c r="C72" s="150" t="s">
        <v>49</v>
      </c>
      <c r="D72" s="150" t="s">
        <v>49</v>
      </c>
      <c r="E72" s="150" t="s">
        <v>49</v>
      </c>
      <c r="F72" s="150" t="s">
        <v>49</v>
      </c>
      <c r="G72" s="150" t="s">
        <v>49</v>
      </c>
      <c r="H72" s="151">
        <v>8376000</v>
      </c>
      <c r="I72" s="151" t="s">
        <v>49</v>
      </c>
      <c r="J72" s="151" t="s">
        <v>49</v>
      </c>
      <c r="K72" s="151" t="s">
        <v>49</v>
      </c>
      <c r="L72" s="151" t="s">
        <v>49</v>
      </c>
      <c r="M72" s="151" t="s">
        <v>49</v>
      </c>
      <c r="N72" s="151" t="s">
        <v>49</v>
      </c>
      <c r="O72" s="151">
        <v>1653141.84</v>
      </c>
      <c r="P72" s="151" t="s">
        <v>49</v>
      </c>
      <c r="Q72" s="152">
        <f t="shared" si="0"/>
        <v>19.736650429799425</v>
      </c>
      <c r="R72" s="18" t="s">
        <v>49</v>
      </c>
      <c r="S72" s="8"/>
      <c r="T72" s="4"/>
    </row>
    <row r="73" spans="1:20" ht="31.5" x14ac:dyDescent="0.25">
      <c r="A73" s="121" t="s">
        <v>159</v>
      </c>
      <c r="B73" s="154" t="s">
        <v>160</v>
      </c>
      <c r="C73" s="150" t="s">
        <v>49</v>
      </c>
      <c r="D73" s="150" t="s">
        <v>49</v>
      </c>
      <c r="E73" s="150" t="s">
        <v>49</v>
      </c>
      <c r="F73" s="150" t="s">
        <v>49</v>
      </c>
      <c r="G73" s="150" t="s">
        <v>49</v>
      </c>
      <c r="H73" s="151" t="s">
        <v>49</v>
      </c>
      <c r="I73" s="151" t="s">
        <v>49</v>
      </c>
      <c r="J73" s="151" t="s">
        <v>49</v>
      </c>
      <c r="K73" s="151" t="s">
        <v>49</v>
      </c>
      <c r="L73" s="151" t="s">
        <v>49</v>
      </c>
      <c r="M73" s="151" t="s">
        <v>49</v>
      </c>
      <c r="N73" s="151" t="s">
        <v>49</v>
      </c>
      <c r="O73" s="151">
        <v>2173906.84</v>
      </c>
      <c r="P73" s="151" t="s">
        <v>49</v>
      </c>
      <c r="Q73" s="152"/>
      <c r="R73" s="18" t="s">
        <v>49</v>
      </c>
      <c r="S73" s="8"/>
      <c r="T73" s="4"/>
    </row>
    <row r="74" spans="1:20" ht="31.5" x14ac:dyDescent="0.25">
      <c r="A74" s="121" t="s">
        <v>161</v>
      </c>
      <c r="B74" s="154" t="s">
        <v>162</v>
      </c>
      <c r="C74" s="150" t="s">
        <v>49</v>
      </c>
      <c r="D74" s="150" t="s">
        <v>49</v>
      </c>
      <c r="E74" s="150" t="s">
        <v>49</v>
      </c>
      <c r="F74" s="150" t="s">
        <v>49</v>
      </c>
      <c r="G74" s="150" t="s">
        <v>49</v>
      </c>
      <c r="H74" s="151" t="s">
        <v>49</v>
      </c>
      <c r="I74" s="151" t="s">
        <v>49</v>
      </c>
      <c r="J74" s="151" t="s">
        <v>49</v>
      </c>
      <c r="K74" s="151" t="s">
        <v>49</v>
      </c>
      <c r="L74" s="151" t="s">
        <v>49</v>
      </c>
      <c r="M74" s="151" t="s">
        <v>49</v>
      </c>
      <c r="N74" s="151" t="s">
        <v>49</v>
      </c>
      <c r="O74" s="151">
        <v>8970.7099999999991</v>
      </c>
      <c r="P74" s="151" t="s">
        <v>49</v>
      </c>
      <c r="Q74" s="152"/>
      <c r="R74" s="18" t="s">
        <v>49</v>
      </c>
      <c r="S74" s="8"/>
      <c r="T74" s="4"/>
    </row>
    <row r="75" spans="1:20" ht="15.75" x14ac:dyDescent="0.25">
      <c r="A75" s="121" t="s">
        <v>163</v>
      </c>
      <c r="B75" s="154" t="s">
        <v>164</v>
      </c>
      <c r="C75" s="150" t="s">
        <v>49</v>
      </c>
      <c r="D75" s="150" t="s">
        <v>49</v>
      </c>
      <c r="E75" s="150" t="s">
        <v>49</v>
      </c>
      <c r="F75" s="150" t="s">
        <v>49</v>
      </c>
      <c r="G75" s="150" t="s">
        <v>49</v>
      </c>
      <c r="H75" s="151" t="s">
        <v>49</v>
      </c>
      <c r="I75" s="151" t="s">
        <v>49</v>
      </c>
      <c r="J75" s="151" t="s">
        <v>49</v>
      </c>
      <c r="K75" s="151" t="s">
        <v>49</v>
      </c>
      <c r="L75" s="151" t="s">
        <v>49</v>
      </c>
      <c r="M75" s="151" t="s">
        <v>49</v>
      </c>
      <c r="N75" s="151" t="s">
        <v>49</v>
      </c>
      <c r="O75" s="151">
        <v>8970.7099999999991</v>
      </c>
      <c r="P75" s="151" t="s">
        <v>49</v>
      </c>
      <c r="Q75" s="152"/>
      <c r="R75" s="18" t="s">
        <v>49</v>
      </c>
      <c r="S75" s="8"/>
      <c r="T75" s="4"/>
    </row>
    <row r="76" spans="1:20" ht="31.5" x14ac:dyDescent="0.25">
      <c r="A76" s="121" t="s">
        <v>165</v>
      </c>
      <c r="B76" s="154" t="s">
        <v>166</v>
      </c>
      <c r="C76" s="150" t="s">
        <v>49</v>
      </c>
      <c r="D76" s="150" t="s">
        <v>49</v>
      </c>
      <c r="E76" s="150" t="s">
        <v>49</v>
      </c>
      <c r="F76" s="150" t="s">
        <v>49</v>
      </c>
      <c r="G76" s="150" t="s">
        <v>49</v>
      </c>
      <c r="H76" s="151" t="s">
        <v>49</v>
      </c>
      <c r="I76" s="151" t="s">
        <v>49</v>
      </c>
      <c r="J76" s="151" t="s">
        <v>49</v>
      </c>
      <c r="K76" s="151" t="s">
        <v>49</v>
      </c>
      <c r="L76" s="151" t="s">
        <v>49</v>
      </c>
      <c r="M76" s="151" t="s">
        <v>49</v>
      </c>
      <c r="N76" s="151" t="s">
        <v>49</v>
      </c>
      <c r="O76" s="151">
        <v>8970.7099999999991</v>
      </c>
      <c r="P76" s="151" t="s">
        <v>49</v>
      </c>
      <c r="Q76" s="152"/>
      <c r="R76" s="18" t="s">
        <v>49</v>
      </c>
      <c r="S76" s="8"/>
      <c r="T76" s="4"/>
    </row>
    <row r="77" spans="1:20" ht="31.5" x14ac:dyDescent="0.25">
      <c r="A77" s="121" t="s">
        <v>167</v>
      </c>
      <c r="B77" s="154" t="s">
        <v>168</v>
      </c>
      <c r="C77" s="150" t="s">
        <v>49</v>
      </c>
      <c r="D77" s="150" t="s">
        <v>49</v>
      </c>
      <c r="E77" s="150" t="s">
        <v>49</v>
      </c>
      <c r="F77" s="150" t="s">
        <v>49</v>
      </c>
      <c r="G77" s="150" t="s">
        <v>49</v>
      </c>
      <c r="H77" s="151" t="s">
        <v>49</v>
      </c>
      <c r="I77" s="151" t="s">
        <v>49</v>
      </c>
      <c r="J77" s="151" t="s">
        <v>49</v>
      </c>
      <c r="K77" s="151" t="s">
        <v>49</v>
      </c>
      <c r="L77" s="151" t="s">
        <v>49</v>
      </c>
      <c r="M77" s="151" t="s">
        <v>49</v>
      </c>
      <c r="N77" s="151" t="s">
        <v>49</v>
      </c>
      <c r="O77" s="151">
        <v>8970.7099999999991</v>
      </c>
      <c r="P77" s="151" t="s">
        <v>49</v>
      </c>
      <c r="Q77" s="152"/>
      <c r="R77" s="18" t="s">
        <v>49</v>
      </c>
      <c r="S77" s="8"/>
      <c r="T77" s="4"/>
    </row>
    <row r="78" spans="1:20" ht="31.5" x14ac:dyDescent="0.25">
      <c r="A78" s="121" t="s">
        <v>169</v>
      </c>
      <c r="B78" s="154" t="s">
        <v>170</v>
      </c>
      <c r="C78" s="150" t="s">
        <v>49</v>
      </c>
      <c r="D78" s="150" t="s">
        <v>49</v>
      </c>
      <c r="E78" s="150" t="s">
        <v>49</v>
      </c>
      <c r="F78" s="150" t="s">
        <v>49</v>
      </c>
      <c r="G78" s="150" t="s">
        <v>49</v>
      </c>
      <c r="H78" s="151" t="s">
        <v>49</v>
      </c>
      <c r="I78" s="151" t="s">
        <v>49</v>
      </c>
      <c r="J78" s="151" t="s">
        <v>49</v>
      </c>
      <c r="K78" s="151" t="s">
        <v>49</v>
      </c>
      <c r="L78" s="151" t="s">
        <v>49</v>
      </c>
      <c r="M78" s="151" t="s">
        <v>49</v>
      </c>
      <c r="N78" s="151" t="s">
        <v>49</v>
      </c>
      <c r="O78" s="151">
        <v>4122442.53</v>
      </c>
      <c r="P78" s="151" t="s">
        <v>49</v>
      </c>
      <c r="Q78" s="152"/>
      <c r="R78" s="18" t="s">
        <v>49</v>
      </c>
      <c r="S78" s="8"/>
      <c r="T78" s="4"/>
    </row>
    <row r="79" spans="1:20" ht="47.25" x14ac:dyDescent="0.25">
      <c r="A79" s="121" t="s">
        <v>171</v>
      </c>
      <c r="B79" s="154" t="s">
        <v>172</v>
      </c>
      <c r="C79" s="150" t="s">
        <v>49</v>
      </c>
      <c r="D79" s="150" t="s">
        <v>49</v>
      </c>
      <c r="E79" s="150" t="s">
        <v>49</v>
      </c>
      <c r="F79" s="150" t="s">
        <v>49</v>
      </c>
      <c r="G79" s="150" t="s">
        <v>49</v>
      </c>
      <c r="H79" s="151" t="s">
        <v>49</v>
      </c>
      <c r="I79" s="151" t="s">
        <v>49</v>
      </c>
      <c r="J79" s="151" t="s">
        <v>49</v>
      </c>
      <c r="K79" s="151" t="s">
        <v>49</v>
      </c>
      <c r="L79" s="151" t="s">
        <v>49</v>
      </c>
      <c r="M79" s="151" t="s">
        <v>49</v>
      </c>
      <c r="N79" s="151" t="s">
        <v>49</v>
      </c>
      <c r="O79" s="151">
        <v>4122442.53</v>
      </c>
      <c r="P79" s="151" t="s">
        <v>49</v>
      </c>
      <c r="Q79" s="152"/>
      <c r="R79" s="18" t="s">
        <v>49</v>
      </c>
      <c r="S79" s="8"/>
      <c r="T79" s="4"/>
    </row>
    <row r="80" spans="1:20" ht="47.25" x14ac:dyDescent="0.25">
      <c r="A80" s="121" t="s">
        <v>173</v>
      </c>
      <c r="B80" s="154" t="s">
        <v>174</v>
      </c>
      <c r="C80" s="150" t="s">
        <v>49</v>
      </c>
      <c r="D80" s="150" t="s">
        <v>49</v>
      </c>
      <c r="E80" s="150" t="s">
        <v>49</v>
      </c>
      <c r="F80" s="150" t="s">
        <v>49</v>
      </c>
      <c r="G80" s="150" t="s">
        <v>49</v>
      </c>
      <c r="H80" s="151" t="s">
        <v>49</v>
      </c>
      <c r="I80" s="151" t="s">
        <v>49</v>
      </c>
      <c r="J80" s="151" t="s">
        <v>49</v>
      </c>
      <c r="K80" s="151" t="s">
        <v>49</v>
      </c>
      <c r="L80" s="151" t="s">
        <v>49</v>
      </c>
      <c r="M80" s="151" t="s">
        <v>49</v>
      </c>
      <c r="N80" s="151" t="s">
        <v>49</v>
      </c>
      <c r="O80" s="151">
        <v>4122442.53</v>
      </c>
      <c r="P80" s="151" t="s">
        <v>49</v>
      </c>
      <c r="Q80" s="152"/>
      <c r="R80" s="18" t="s">
        <v>49</v>
      </c>
      <c r="S80" s="8"/>
      <c r="T80" s="4"/>
    </row>
    <row r="81" spans="1:20" ht="78.75" x14ac:dyDescent="0.25">
      <c r="A81" s="121" t="s">
        <v>175</v>
      </c>
      <c r="B81" s="154" t="s">
        <v>176</v>
      </c>
      <c r="C81" s="150" t="s">
        <v>49</v>
      </c>
      <c r="D81" s="150" t="s">
        <v>49</v>
      </c>
      <c r="E81" s="150" t="s">
        <v>49</v>
      </c>
      <c r="F81" s="150" t="s">
        <v>49</v>
      </c>
      <c r="G81" s="150" t="s">
        <v>49</v>
      </c>
      <c r="H81" s="151" t="s">
        <v>49</v>
      </c>
      <c r="I81" s="151" t="s">
        <v>49</v>
      </c>
      <c r="J81" s="151" t="s">
        <v>49</v>
      </c>
      <c r="K81" s="151" t="s">
        <v>49</v>
      </c>
      <c r="L81" s="151" t="s">
        <v>49</v>
      </c>
      <c r="M81" s="151" t="s">
        <v>49</v>
      </c>
      <c r="N81" s="151" t="s">
        <v>49</v>
      </c>
      <c r="O81" s="151">
        <v>4122442.53</v>
      </c>
      <c r="P81" s="151" t="s">
        <v>49</v>
      </c>
      <c r="Q81" s="152"/>
      <c r="R81" s="18" t="s">
        <v>49</v>
      </c>
      <c r="S81" s="8"/>
      <c r="T81" s="4"/>
    </row>
    <row r="82" spans="1:20" ht="31.5" x14ac:dyDescent="0.25">
      <c r="A82" s="121" t="s">
        <v>177</v>
      </c>
      <c r="B82" s="154" t="s">
        <v>178</v>
      </c>
      <c r="C82" s="150" t="s">
        <v>49</v>
      </c>
      <c r="D82" s="150" t="s">
        <v>49</v>
      </c>
      <c r="E82" s="150" t="s">
        <v>49</v>
      </c>
      <c r="F82" s="150" t="s">
        <v>49</v>
      </c>
      <c r="G82" s="150" t="s">
        <v>49</v>
      </c>
      <c r="H82" s="151">
        <v>2180400</v>
      </c>
      <c r="I82" s="151" t="s">
        <v>49</v>
      </c>
      <c r="J82" s="151" t="s">
        <v>49</v>
      </c>
      <c r="K82" s="151" t="s">
        <v>49</v>
      </c>
      <c r="L82" s="151" t="s">
        <v>49</v>
      </c>
      <c r="M82" s="151" t="s">
        <v>49</v>
      </c>
      <c r="N82" s="151" t="s">
        <v>49</v>
      </c>
      <c r="O82" s="151">
        <v>565362.02</v>
      </c>
      <c r="P82" s="151" t="s">
        <v>49</v>
      </c>
      <c r="Q82" s="152">
        <f t="shared" si="0"/>
        <v>25.929279948633276</v>
      </c>
      <c r="R82" s="18" t="s">
        <v>49</v>
      </c>
      <c r="S82" s="8"/>
      <c r="T82" s="4"/>
    </row>
    <row r="83" spans="1:20" ht="31.5" x14ac:dyDescent="0.25">
      <c r="A83" s="121" t="s">
        <v>179</v>
      </c>
      <c r="B83" s="154" t="s">
        <v>180</v>
      </c>
      <c r="C83" s="150" t="s">
        <v>49</v>
      </c>
      <c r="D83" s="150" t="s">
        <v>49</v>
      </c>
      <c r="E83" s="150" t="s">
        <v>49</v>
      </c>
      <c r="F83" s="150" t="s">
        <v>49</v>
      </c>
      <c r="G83" s="150" t="s">
        <v>49</v>
      </c>
      <c r="H83" s="151">
        <v>448200</v>
      </c>
      <c r="I83" s="151" t="s">
        <v>49</v>
      </c>
      <c r="J83" s="151" t="s">
        <v>49</v>
      </c>
      <c r="K83" s="151" t="s">
        <v>49</v>
      </c>
      <c r="L83" s="151" t="s">
        <v>49</v>
      </c>
      <c r="M83" s="151" t="s">
        <v>49</v>
      </c>
      <c r="N83" s="151" t="s">
        <v>49</v>
      </c>
      <c r="O83" s="151">
        <v>70982.09</v>
      </c>
      <c r="P83" s="151" t="s">
        <v>49</v>
      </c>
      <c r="Q83" s="152">
        <f t="shared" ref="Q83:Q126" si="1">O83/H83*100</f>
        <v>15.837146363230699</v>
      </c>
      <c r="R83" s="18" t="s">
        <v>49</v>
      </c>
      <c r="S83" s="8"/>
      <c r="T83" s="4"/>
    </row>
    <row r="84" spans="1:20" ht="110.25" x14ac:dyDescent="0.25">
      <c r="A84" s="121" t="s">
        <v>181</v>
      </c>
      <c r="B84" s="154" t="s">
        <v>182</v>
      </c>
      <c r="C84" s="150" t="s">
        <v>49</v>
      </c>
      <c r="D84" s="150" t="s">
        <v>49</v>
      </c>
      <c r="E84" s="150" t="s">
        <v>49</v>
      </c>
      <c r="F84" s="150" t="s">
        <v>49</v>
      </c>
      <c r="G84" s="150" t="s">
        <v>49</v>
      </c>
      <c r="H84" s="151">
        <v>435600</v>
      </c>
      <c r="I84" s="151" t="s">
        <v>49</v>
      </c>
      <c r="J84" s="151" t="s">
        <v>49</v>
      </c>
      <c r="K84" s="151" t="s">
        <v>49</v>
      </c>
      <c r="L84" s="151" t="s">
        <v>49</v>
      </c>
      <c r="M84" s="151" t="s">
        <v>49</v>
      </c>
      <c r="N84" s="151" t="s">
        <v>49</v>
      </c>
      <c r="O84" s="151">
        <v>39338.94</v>
      </c>
      <c r="P84" s="151" t="s">
        <v>49</v>
      </c>
      <c r="Q84" s="152">
        <f t="shared" si="1"/>
        <v>9.030977961432507</v>
      </c>
      <c r="R84" s="18" t="s">
        <v>49</v>
      </c>
      <c r="S84" s="8"/>
      <c r="T84" s="4"/>
    </row>
    <row r="85" spans="1:20" ht="78.75" x14ac:dyDescent="0.25">
      <c r="A85" s="121" t="s">
        <v>183</v>
      </c>
      <c r="B85" s="154" t="s">
        <v>184</v>
      </c>
      <c r="C85" s="150" t="s">
        <v>49</v>
      </c>
      <c r="D85" s="150" t="s">
        <v>49</v>
      </c>
      <c r="E85" s="150" t="s">
        <v>49</v>
      </c>
      <c r="F85" s="150" t="s">
        <v>49</v>
      </c>
      <c r="G85" s="150" t="s">
        <v>49</v>
      </c>
      <c r="H85" s="151">
        <v>12600</v>
      </c>
      <c r="I85" s="151" t="s">
        <v>49</v>
      </c>
      <c r="J85" s="151" t="s">
        <v>49</v>
      </c>
      <c r="K85" s="151" t="s">
        <v>49</v>
      </c>
      <c r="L85" s="151" t="s">
        <v>49</v>
      </c>
      <c r="M85" s="151" t="s">
        <v>49</v>
      </c>
      <c r="N85" s="151" t="s">
        <v>49</v>
      </c>
      <c r="O85" s="151">
        <v>6643.15</v>
      </c>
      <c r="P85" s="151" t="s">
        <v>49</v>
      </c>
      <c r="Q85" s="152">
        <f t="shared" si="1"/>
        <v>52.723412698412695</v>
      </c>
      <c r="R85" s="18" t="s">
        <v>49</v>
      </c>
      <c r="S85" s="8"/>
      <c r="T85" s="4"/>
    </row>
    <row r="86" spans="1:20" ht="63" x14ac:dyDescent="0.25">
      <c r="A86" s="121" t="s">
        <v>185</v>
      </c>
      <c r="B86" s="154" t="s">
        <v>186</v>
      </c>
      <c r="C86" s="150" t="s">
        <v>49</v>
      </c>
      <c r="D86" s="150" t="s">
        <v>49</v>
      </c>
      <c r="E86" s="150" t="s">
        <v>49</v>
      </c>
      <c r="F86" s="150" t="s">
        <v>49</v>
      </c>
      <c r="G86" s="150" t="s">
        <v>49</v>
      </c>
      <c r="H86" s="151" t="s">
        <v>49</v>
      </c>
      <c r="I86" s="151" t="s">
        <v>49</v>
      </c>
      <c r="J86" s="151" t="s">
        <v>49</v>
      </c>
      <c r="K86" s="151" t="s">
        <v>49</v>
      </c>
      <c r="L86" s="151" t="s">
        <v>49</v>
      </c>
      <c r="M86" s="151" t="s">
        <v>49</v>
      </c>
      <c r="N86" s="151" t="s">
        <v>49</v>
      </c>
      <c r="O86" s="151">
        <v>25000</v>
      </c>
      <c r="P86" s="151" t="s">
        <v>49</v>
      </c>
      <c r="Q86" s="152"/>
      <c r="R86" s="18" t="s">
        <v>49</v>
      </c>
      <c r="S86" s="8"/>
      <c r="T86" s="4"/>
    </row>
    <row r="87" spans="1:20" ht="78.75" x14ac:dyDescent="0.25">
      <c r="A87" s="121" t="s">
        <v>187</v>
      </c>
      <c r="B87" s="154" t="s">
        <v>188</v>
      </c>
      <c r="C87" s="150" t="s">
        <v>49</v>
      </c>
      <c r="D87" s="150" t="s">
        <v>49</v>
      </c>
      <c r="E87" s="150" t="s">
        <v>49</v>
      </c>
      <c r="F87" s="150" t="s">
        <v>49</v>
      </c>
      <c r="G87" s="150" t="s">
        <v>49</v>
      </c>
      <c r="H87" s="151" t="s">
        <v>49</v>
      </c>
      <c r="I87" s="151" t="s">
        <v>49</v>
      </c>
      <c r="J87" s="151" t="s">
        <v>49</v>
      </c>
      <c r="K87" s="151" t="s">
        <v>49</v>
      </c>
      <c r="L87" s="151" t="s">
        <v>49</v>
      </c>
      <c r="M87" s="151" t="s">
        <v>49</v>
      </c>
      <c r="N87" s="151" t="s">
        <v>49</v>
      </c>
      <c r="O87" s="151">
        <v>30000</v>
      </c>
      <c r="P87" s="151" t="s">
        <v>49</v>
      </c>
      <c r="Q87" s="152"/>
      <c r="R87" s="18" t="s">
        <v>49</v>
      </c>
      <c r="S87" s="8"/>
      <c r="T87" s="4"/>
    </row>
    <row r="88" spans="1:20" ht="78.75" x14ac:dyDescent="0.25">
      <c r="A88" s="121" t="s">
        <v>189</v>
      </c>
      <c r="B88" s="154" t="s">
        <v>190</v>
      </c>
      <c r="C88" s="150" t="s">
        <v>49</v>
      </c>
      <c r="D88" s="150" t="s">
        <v>49</v>
      </c>
      <c r="E88" s="150" t="s">
        <v>49</v>
      </c>
      <c r="F88" s="150" t="s">
        <v>49</v>
      </c>
      <c r="G88" s="150" t="s">
        <v>49</v>
      </c>
      <c r="H88" s="151" t="s">
        <v>49</v>
      </c>
      <c r="I88" s="151" t="s">
        <v>49</v>
      </c>
      <c r="J88" s="151" t="s">
        <v>49</v>
      </c>
      <c r="K88" s="151" t="s">
        <v>49</v>
      </c>
      <c r="L88" s="151" t="s">
        <v>49</v>
      </c>
      <c r="M88" s="151" t="s">
        <v>49</v>
      </c>
      <c r="N88" s="151" t="s">
        <v>49</v>
      </c>
      <c r="O88" s="151">
        <v>30000</v>
      </c>
      <c r="P88" s="151" t="s">
        <v>49</v>
      </c>
      <c r="Q88" s="152"/>
      <c r="R88" s="18" t="s">
        <v>49</v>
      </c>
      <c r="S88" s="8"/>
      <c r="T88" s="4"/>
    </row>
    <row r="89" spans="1:20" ht="140.25" customHeight="1" x14ac:dyDescent="0.25">
      <c r="A89" s="121" t="s">
        <v>191</v>
      </c>
      <c r="B89" s="154" t="s">
        <v>192</v>
      </c>
      <c r="C89" s="150" t="s">
        <v>49</v>
      </c>
      <c r="D89" s="150" t="s">
        <v>49</v>
      </c>
      <c r="E89" s="150" t="s">
        <v>49</v>
      </c>
      <c r="F89" s="150" t="s">
        <v>49</v>
      </c>
      <c r="G89" s="150" t="s">
        <v>49</v>
      </c>
      <c r="H89" s="151">
        <v>186400</v>
      </c>
      <c r="I89" s="151" t="s">
        <v>49</v>
      </c>
      <c r="J89" s="151" t="s">
        <v>49</v>
      </c>
      <c r="K89" s="151" t="s">
        <v>49</v>
      </c>
      <c r="L89" s="151" t="s">
        <v>49</v>
      </c>
      <c r="M89" s="151" t="s">
        <v>49</v>
      </c>
      <c r="N89" s="151" t="s">
        <v>49</v>
      </c>
      <c r="O89" s="151">
        <v>133000</v>
      </c>
      <c r="P89" s="151" t="s">
        <v>49</v>
      </c>
      <c r="Q89" s="152">
        <f t="shared" si="1"/>
        <v>71.351931330472112</v>
      </c>
      <c r="R89" s="18" t="s">
        <v>49</v>
      </c>
      <c r="S89" s="8"/>
      <c r="T89" s="4"/>
    </row>
    <row r="90" spans="1:20" ht="47.25" x14ac:dyDescent="0.25">
      <c r="A90" s="121" t="s">
        <v>193</v>
      </c>
      <c r="B90" s="154" t="s">
        <v>194</v>
      </c>
      <c r="C90" s="150" t="s">
        <v>49</v>
      </c>
      <c r="D90" s="150" t="s">
        <v>49</v>
      </c>
      <c r="E90" s="150" t="s">
        <v>49</v>
      </c>
      <c r="F90" s="150" t="s">
        <v>49</v>
      </c>
      <c r="G90" s="150" t="s">
        <v>49</v>
      </c>
      <c r="H90" s="151">
        <v>186400</v>
      </c>
      <c r="I90" s="151" t="s">
        <v>49</v>
      </c>
      <c r="J90" s="151" t="s">
        <v>49</v>
      </c>
      <c r="K90" s="151" t="s">
        <v>49</v>
      </c>
      <c r="L90" s="151" t="s">
        <v>49</v>
      </c>
      <c r="M90" s="151" t="s">
        <v>49</v>
      </c>
      <c r="N90" s="151" t="s">
        <v>49</v>
      </c>
      <c r="O90" s="151">
        <v>110000</v>
      </c>
      <c r="P90" s="151" t="s">
        <v>49</v>
      </c>
      <c r="Q90" s="152">
        <f t="shared" si="1"/>
        <v>59.012875536480692</v>
      </c>
      <c r="R90" s="18" t="s">
        <v>49</v>
      </c>
      <c r="S90" s="8"/>
      <c r="T90" s="4"/>
    </row>
    <row r="91" spans="1:20" ht="31.5" x14ac:dyDescent="0.25">
      <c r="A91" s="121" t="s">
        <v>195</v>
      </c>
      <c r="B91" s="154" t="s">
        <v>196</v>
      </c>
      <c r="C91" s="150" t="s">
        <v>49</v>
      </c>
      <c r="D91" s="150" t="s">
        <v>49</v>
      </c>
      <c r="E91" s="150" t="s">
        <v>49</v>
      </c>
      <c r="F91" s="150" t="s">
        <v>49</v>
      </c>
      <c r="G91" s="150" t="s">
        <v>49</v>
      </c>
      <c r="H91" s="151" t="s">
        <v>49</v>
      </c>
      <c r="I91" s="151" t="s">
        <v>49</v>
      </c>
      <c r="J91" s="151" t="s">
        <v>49</v>
      </c>
      <c r="K91" s="151" t="s">
        <v>49</v>
      </c>
      <c r="L91" s="151" t="s">
        <v>49</v>
      </c>
      <c r="M91" s="151" t="s">
        <v>49</v>
      </c>
      <c r="N91" s="151" t="s">
        <v>49</v>
      </c>
      <c r="O91" s="151">
        <v>23000</v>
      </c>
      <c r="P91" s="151" t="s">
        <v>49</v>
      </c>
      <c r="Q91" s="152"/>
      <c r="R91" s="18" t="s">
        <v>49</v>
      </c>
      <c r="S91" s="8"/>
      <c r="T91" s="4"/>
    </row>
    <row r="92" spans="1:20" ht="78.75" x14ac:dyDescent="0.25">
      <c r="A92" s="121" t="s">
        <v>197</v>
      </c>
      <c r="B92" s="154" t="s">
        <v>198</v>
      </c>
      <c r="C92" s="150" t="s">
        <v>49</v>
      </c>
      <c r="D92" s="150" t="s">
        <v>49</v>
      </c>
      <c r="E92" s="150" t="s">
        <v>49</v>
      </c>
      <c r="F92" s="150" t="s">
        <v>49</v>
      </c>
      <c r="G92" s="150" t="s">
        <v>49</v>
      </c>
      <c r="H92" s="151">
        <v>330900</v>
      </c>
      <c r="I92" s="151" t="s">
        <v>49</v>
      </c>
      <c r="J92" s="151" t="s">
        <v>49</v>
      </c>
      <c r="K92" s="151" t="s">
        <v>49</v>
      </c>
      <c r="L92" s="151" t="s">
        <v>49</v>
      </c>
      <c r="M92" s="151" t="s">
        <v>49</v>
      </c>
      <c r="N92" s="151" t="s">
        <v>49</v>
      </c>
      <c r="O92" s="151">
        <v>55000</v>
      </c>
      <c r="P92" s="151" t="s">
        <v>49</v>
      </c>
      <c r="Q92" s="152">
        <f t="shared" si="1"/>
        <v>16.621335750982169</v>
      </c>
      <c r="R92" s="18" t="s">
        <v>49</v>
      </c>
      <c r="S92" s="8"/>
      <c r="T92" s="4"/>
    </row>
    <row r="93" spans="1:20" ht="31.5" x14ac:dyDescent="0.25">
      <c r="A93" s="121" t="s">
        <v>199</v>
      </c>
      <c r="B93" s="154" t="s">
        <v>200</v>
      </c>
      <c r="C93" s="150" t="s">
        <v>49</v>
      </c>
      <c r="D93" s="150" t="s">
        <v>49</v>
      </c>
      <c r="E93" s="150" t="s">
        <v>49</v>
      </c>
      <c r="F93" s="150" t="s">
        <v>49</v>
      </c>
      <c r="G93" s="150" t="s">
        <v>49</v>
      </c>
      <c r="H93" s="151">
        <v>77500</v>
      </c>
      <c r="I93" s="151" t="s">
        <v>49</v>
      </c>
      <c r="J93" s="151" t="s">
        <v>49</v>
      </c>
      <c r="K93" s="151" t="s">
        <v>49</v>
      </c>
      <c r="L93" s="151" t="s">
        <v>49</v>
      </c>
      <c r="M93" s="151" t="s">
        <v>49</v>
      </c>
      <c r="N93" s="151" t="s">
        <v>49</v>
      </c>
      <c r="O93" s="151">
        <v>42500</v>
      </c>
      <c r="P93" s="151" t="s">
        <v>49</v>
      </c>
      <c r="Q93" s="152">
        <f t="shared" si="1"/>
        <v>54.838709677419352</v>
      </c>
      <c r="R93" s="18" t="s">
        <v>49</v>
      </c>
      <c r="S93" s="8"/>
      <c r="T93" s="4"/>
    </row>
    <row r="94" spans="1:20" ht="31.5" x14ac:dyDescent="0.25">
      <c r="A94" s="121" t="s">
        <v>201</v>
      </c>
      <c r="B94" s="154" t="s">
        <v>202</v>
      </c>
      <c r="C94" s="150" t="s">
        <v>49</v>
      </c>
      <c r="D94" s="150" t="s">
        <v>49</v>
      </c>
      <c r="E94" s="150" t="s">
        <v>49</v>
      </c>
      <c r="F94" s="150" t="s">
        <v>49</v>
      </c>
      <c r="G94" s="150" t="s">
        <v>49</v>
      </c>
      <c r="H94" s="151">
        <v>77500</v>
      </c>
      <c r="I94" s="151" t="s">
        <v>49</v>
      </c>
      <c r="J94" s="151" t="s">
        <v>49</v>
      </c>
      <c r="K94" s="151" t="s">
        <v>49</v>
      </c>
      <c r="L94" s="151" t="s">
        <v>49</v>
      </c>
      <c r="M94" s="151" t="s">
        <v>49</v>
      </c>
      <c r="N94" s="151" t="s">
        <v>49</v>
      </c>
      <c r="O94" s="151">
        <v>42500</v>
      </c>
      <c r="P94" s="151" t="s">
        <v>49</v>
      </c>
      <c r="Q94" s="152">
        <f t="shared" si="1"/>
        <v>54.838709677419352</v>
      </c>
      <c r="R94" s="18" t="s">
        <v>49</v>
      </c>
      <c r="S94" s="8"/>
      <c r="T94" s="4"/>
    </row>
    <row r="95" spans="1:20" ht="94.5" x14ac:dyDescent="0.25">
      <c r="A95" s="121" t="s">
        <v>203</v>
      </c>
      <c r="B95" s="154" t="s">
        <v>204</v>
      </c>
      <c r="C95" s="150" t="s">
        <v>49</v>
      </c>
      <c r="D95" s="150" t="s">
        <v>49</v>
      </c>
      <c r="E95" s="150" t="s">
        <v>49</v>
      </c>
      <c r="F95" s="150" t="s">
        <v>49</v>
      </c>
      <c r="G95" s="150" t="s">
        <v>49</v>
      </c>
      <c r="H95" s="151">
        <v>99000</v>
      </c>
      <c r="I95" s="151" t="s">
        <v>49</v>
      </c>
      <c r="J95" s="151" t="s">
        <v>49</v>
      </c>
      <c r="K95" s="151" t="s">
        <v>49</v>
      </c>
      <c r="L95" s="151" t="s">
        <v>49</v>
      </c>
      <c r="M95" s="151" t="s">
        <v>49</v>
      </c>
      <c r="N95" s="151" t="s">
        <v>49</v>
      </c>
      <c r="O95" s="151">
        <v>36660</v>
      </c>
      <c r="P95" s="151" t="s">
        <v>49</v>
      </c>
      <c r="Q95" s="152">
        <f t="shared" si="1"/>
        <v>37.030303030303031</v>
      </c>
      <c r="R95" s="18" t="s">
        <v>49</v>
      </c>
      <c r="S95" s="8"/>
      <c r="T95" s="4"/>
    </row>
    <row r="96" spans="1:20" ht="31.5" x14ac:dyDescent="0.25">
      <c r="A96" s="121" t="s">
        <v>205</v>
      </c>
      <c r="B96" s="154" t="s">
        <v>206</v>
      </c>
      <c r="C96" s="150" t="s">
        <v>49</v>
      </c>
      <c r="D96" s="150" t="s">
        <v>49</v>
      </c>
      <c r="E96" s="150" t="s">
        <v>49</v>
      </c>
      <c r="F96" s="150" t="s">
        <v>49</v>
      </c>
      <c r="G96" s="150" t="s">
        <v>49</v>
      </c>
      <c r="H96" s="151">
        <v>1038400</v>
      </c>
      <c r="I96" s="151" t="s">
        <v>49</v>
      </c>
      <c r="J96" s="151" t="s">
        <v>49</v>
      </c>
      <c r="K96" s="151" t="s">
        <v>49</v>
      </c>
      <c r="L96" s="151" t="s">
        <v>49</v>
      </c>
      <c r="M96" s="151" t="s">
        <v>49</v>
      </c>
      <c r="N96" s="151" t="s">
        <v>49</v>
      </c>
      <c r="O96" s="151">
        <v>197219.93</v>
      </c>
      <c r="P96" s="151" t="s">
        <v>49</v>
      </c>
      <c r="Q96" s="152">
        <f t="shared" si="1"/>
        <v>18.992674306625577</v>
      </c>
      <c r="R96" s="18" t="s">
        <v>49</v>
      </c>
      <c r="S96" s="8"/>
      <c r="T96" s="4"/>
    </row>
    <row r="97" spans="1:20" ht="48.75" customHeight="1" x14ac:dyDescent="0.25">
      <c r="A97" s="121" t="s">
        <v>207</v>
      </c>
      <c r="B97" s="154" t="s">
        <v>208</v>
      </c>
      <c r="C97" s="150" t="s">
        <v>49</v>
      </c>
      <c r="D97" s="150" t="s">
        <v>49</v>
      </c>
      <c r="E97" s="150" t="s">
        <v>49</v>
      </c>
      <c r="F97" s="150" t="s">
        <v>49</v>
      </c>
      <c r="G97" s="150" t="s">
        <v>49</v>
      </c>
      <c r="H97" s="151">
        <v>1038400</v>
      </c>
      <c r="I97" s="151" t="s">
        <v>49</v>
      </c>
      <c r="J97" s="151" t="s">
        <v>49</v>
      </c>
      <c r="K97" s="151" t="s">
        <v>49</v>
      </c>
      <c r="L97" s="151" t="s">
        <v>49</v>
      </c>
      <c r="M97" s="151" t="s">
        <v>49</v>
      </c>
      <c r="N97" s="151" t="s">
        <v>49</v>
      </c>
      <c r="O97" s="151">
        <v>197219.93</v>
      </c>
      <c r="P97" s="151" t="s">
        <v>49</v>
      </c>
      <c r="Q97" s="152">
        <f t="shared" si="1"/>
        <v>18.992674306625577</v>
      </c>
      <c r="R97" s="18" t="s">
        <v>49</v>
      </c>
      <c r="S97" s="8"/>
      <c r="T97" s="4"/>
    </row>
    <row r="98" spans="1:20" ht="15.75" x14ac:dyDescent="0.25">
      <c r="A98" s="121" t="s">
        <v>209</v>
      </c>
      <c r="B98" s="154" t="s">
        <v>210</v>
      </c>
      <c r="C98" s="150" t="s">
        <v>49</v>
      </c>
      <c r="D98" s="150" t="s">
        <v>49</v>
      </c>
      <c r="E98" s="150" t="s">
        <v>49</v>
      </c>
      <c r="F98" s="150" t="s">
        <v>49</v>
      </c>
      <c r="G98" s="150" t="s">
        <v>49</v>
      </c>
      <c r="H98" s="151" t="s">
        <v>49</v>
      </c>
      <c r="I98" s="151" t="s">
        <v>49</v>
      </c>
      <c r="J98" s="151" t="s">
        <v>49</v>
      </c>
      <c r="K98" s="151" t="s">
        <v>49</v>
      </c>
      <c r="L98" s="151" t="s">
        <v>49</v>
      </c>
      <c r="M98" s="151" t="s">
        <v>49</v>
      </c>
      <c r="N98" s="151" t="s">
        <v>49</v>
      </c>
      <c r="O98" s="151">
        <v>85035.41</v>
      </c>
      <c r="P98" s="151" t="s">
        <v>49</v>
      </c>
      <c r="Q98" s="152"/>
      <c r="R98" s="18" t="s">
        <v>49</v>
      </c>
      <c r="S98" s="8"/>
      <c r="T98" s="4"/>
    </row>
    <row r="99" spans="1:20" ht="15.75" x14ac:dyDescent="0.25">
      <c r="A99" s="121" t="s">
        <v>211</v>
      </c>
      <c r="B99" s="154" t="s">
        <v>212</v>
      </c>
      <c r="C99" s="150" t="s">
        <v>49</v>
      </c>
      <c r="D99" s="150" t="s">
        <v>49</v>
      </c>
      <c r="E99" s="150" t="s">
        <v>49</v>
      </c>
      <c r="F99" s="150" t="s">
        <v>49</v>
      </c>
      <c r="G99" s="150" t="s">
        <v>49</v>
      </c>
      <c r="H99" s="151" t="s">
        <v>49</v>
      </c>
      <c r="I99" s="151" t="s">
        <v>49</v>
      </c>
      <c r="J99" s="151" t="s">
        <v>49</v>
      </c>
      <c r="K99" s="151" t="s">
        <v>49</v>
      </c>
      <c r="L99" s="151" t="s">
        <v>49</v>
      </c>
      <c r="M99" s="151" t="s">
        <v>49</v>
      </c>
      <c r="N99" s="151" t="s">
        <v>49</v>
      </c>
      <c r="O99" s="151">
        <v>85035.41</v>
      </c>
      <c r="P99" s="151" t="s">
        <v>49</v>
      </c>
      <c r="Q99" s="152"/>
      <c r="R99" s="18" t="s">
        <v>49</v>
      </c>
      <c r="S99" s="8"/>
      <c r="T99" s="4"/>
    </row>
    <row r="100" spans="1:20" ht="31.5" x14ac:dyDescent="0.25">
      <c r="A100" s="121" t="s">
        <v>213</v>
      </c>
      <c r="B100" s="154" t="s">
        <v>214</v>
      </c>
      <c r="C100" s="150" t="s">
        <v>49</v>
      </c>
      <c r="D100" s="150" t="s">
        <v>49</v>
      </c>
      <c r="E100" s="150" t="s">
        <v>49</v>
      </c>
      <c r="F100" s="150" t="s">
        <v>49</v>
      </c>
      <c r="G100" s="150" t="s">
        <v>49</v>
      </c>
      <c r="H100" s="151" t="s">
        <v>49</v>
      </c>
      <c r="I100" s="151" t="s">
        <v>49</v>
      </c>
      <c r="J100" s="151" t="s">
        <v>49</v>
      </c>
      <c r="K100" s="151" t="s">
        <v>49</v>
      </c>
      <c r="L100" s="151" t="s">
        <v>49</v>
      </c>
      <c r="M100" s="151" t="s">
        <v>49</v>
      </c>
      <c r="N100" s="151" t="s">
        <v>49</v>
      </c>
      <c r="O100" s="151">
        <v>85035.41</v>
      </c>
      <c r="P100" s="151" t="s">
        <v>49</v>
      </c>
      <c r="Q100" s="152"/>
      <c r="R100" s="18" t="s">
        <v>49</v>
      </c>
      <c r="S100" s="8"/>
      <c r="T100" s="4"/>
    </row>
    <row r="101" spans="1:20" ht="15.75" x14ac:dyDescent="0.25">
      <c r="A101" s="121" t="s">
        <v>215</v>
      </c>
      <c r="B101" s="154" t="s">
        <v>216</v>
      </c>
      <c r="C101" s="150" t="s">
        <v>49</v>
      </c>
      <c r="D101" s="150" t="s">
        <v>49</v>
      </c>
      <c r="E101" s="150" t="s">
        <v>49</v>
      </c>
      <c r="F101" s="150" t="s">
        <v>49</v>
      </c>
      <c r="G101" s="150" t="s">
        <v>49</v>
      </c>
      <c r="H101" s="151">
        <v>474063065.30000001</v>
      </c>
      <c r="I101" s="151" t="s">
        <v>49</v>
      </c>
      <c r="J101" s="151" t="s">
        <v>49</v>
      </c>
      <c r="K101" s="151" t="s">
        <v>49</v>
      </c>
      <c r="L101" s="151" t="s">
        <v>49</v>
      </c>
      <c r="M101" s="151" t="s">
        <v>49</v>
      </c>
      <c r="N101" s="151" t="s">
        <v>49</v>
      </c>
      <c r="O101" s="151">
        <v>124564551.09</v>
      </c>
      <c r="P101" s="151" t="s">
        <v>49</v>
      </c>
      <c r="Q101" s="152">
        <f t="shared" si="1"/>
        <v>26.275945165897319</v>
      </c>
      <c r="R101" s="18" t="s">
        <v>49</v>
      </c>
      <c r="S101" s="8"/>
      <c r="T101" s="4"/>
    </row>
    <row r="102" spans="1:20" ht="47.25" x14ac:dyDescent="0.25">
      <c r="A102" s="121" t="s">
        <v>217</v>
      </c>
      <c r="B102" s="154" t="s">
        <v>218</v>
      </c>
      <c r="C102" s="150" t="s">
        <v>49</v>
      </c>
      <c r="D102" s="150" t="s">
        <v>49</v>
      </c>
      <c r="E102" s="150" t="s">
        <v>49</v>
      </c>
      <c r="F102" s="150" t="s">
        <v>49</v>
      </c>
      <c r="G102" s="150" t="s">
        <v>49</v>
      </c>
      <c r="H102" s="151">
        <v>474063065.30000001</v>
      </c>
      <c r="I102" s="151" t="s">
        <v>49</v>
      </c>
      <c r="J102" s="151" t="s">
        <v>49</v>
      </c>
      <c r="K102" s="151" t="s">
        <v>49</v>
      </c>
      <c r="L102" s="151" t="s">
        <v>49</v>
      </c>
      <c r="M102" s="151" t="s">
        <v>49</v>
      </c>
      <c r="N102" s="151" t="s">
        <v>49</v>
      </c>
      <c r="O102" s="151">
        <v>120804686.93000001</v>
      </c>
      <c r="P102" s="151" t="s">
        <v>49</v>
      </c>
      <c r="Q102" s="152">
        <f t="shared" si="1"/>
        <v>25.482830402227503</v>
      </c>
      <c r="R102" s="18" t="s">
        <v>49</v>
      </c>
      <c r="S102" s="8"/>
      <c r="T102" s="4"/>
    </row>
    <row r="103" spans="1:20" ht="31.5" x14ac:dyDescent="0.25">
      <c r="A103" s="121" t="s">
        <v>219</v>
      </c>
      <c r="B103" s="154" t="s">
        <v>220</v>
      </c>
      <c r="C103" s="150" t="s">
        <v>49</v>
      </c>
      <c r="D103" s="150" t="s">
        <v>49</v>
      </c>
      <c r="E103" s="150" t="s">
        <v>49</v>
      </c>
      <c r="F103" s="150" t="s">
        <v>49</v>
      </c>
      <c r="G103" s="150" t="s">
        <v>49</v>
      </c>
      <c r="H103" s="151">
        <v>70907000</v>
      </c>
      <c r="I103" s="151" t="s">
        <v>49</v>
      </c>
      <c r="J103" s="151" t="s">
        <v>49</v>
      </c>
      <c r="K103" s="151" t="s">
        <v>49</v>
      </c>
      <c r="L103" s="151" t="s">
        <v>49</v>
      </c>
      <c r="M103" s="151" t="s">
        <v>49</v>
      </c>
      <c r="N103" s="151" t="s">
        <v>49</v>
      </c>
      <c r="O103" s="151">
        <v>17726700</v>
      </c>
      <c r="P103" s="151" t="s">
        <v>49</v>
      </c>
      <c r="Q103" s="152">
        <f t="shared" si="1"/>
        <v>24.999929485100203</v>
      </c>
      <c r="R103" s="18" t="s">
        <v>49</v>
      </c>
      <c r="S103" s="8"/>
      <c r="T103" s="4"/>
    </row>
    <row r="104" spans="1:20" ht="31.5" x14ac:dyDescent="0.25">
      <c r="A104" s="121" t="s">
        <v>221</v>
      </c>
      <c r="B104" s="154" t="s">
        <v>222</v>
      </c>
      <c r="C104" s="150" t="s">
        <v>49</v>
      </c>
      <c r="D104" s="150" t="s">
        <v>49</v>
      </c>
      <c r="E104" s="150" t="s">
        <v>49</v>
      </c>
      <c r="F104" s="150" t="s">
        <v>49</v>
      </c>
      <c r="G104" s="150" t="s">
        <v>49</v>
      </c>
      <c r="H104" s="151">
        <v>70907000</v>
      </c>
      <c r="I104" s="151" t="s">
        <v>49</v>
      </c>
      <c r="J104" s="151" t="s">
        <v>49</v>
      </c>
      <c r="K104" s="151" t="s">
        <v>49</v>
      </c>
      <c r="L104" s="151" t="s">
        <v>49</v>
      </c>
      <c r="M104" s="151" t="s">
        <v>49</v>
      </c>
      <c r="N104" s="151" t="s">
        <v>49</v>
      </c>
      <c r="O104" s="151">
        <v>17726700</v>
      </c>
      <c r="P104" s="151" t="s">
        <v>49</v>
      </c>
      <c r="Q104" s="152">
        <f t="shared" si="1"/>
        <v>24.999929485100203</v>
      </c>
      <c r="R104" s="18" t="s">
        <v>49</v>
      </c>
      <c r="S104" s="8"/>
      <c r="T104" s="4"/>
    </row>
    <row r="105" spans="1:20" ht="31.5" x14ac:dyDescent="0.25">
      <c r="A105" s="121" t="s">
        <v>223</v>
      </c>
      <c r="B105" s="154" t="s">
        <v>224</v>
      </c>
      <c r="C105" s="150" t="s">
        <v>49</v>
      </c>
      <c r="D105" s="150" t="s">
        <v>49</v>
      </c>
      <c r="E105" s="150" t="s">
        <v>49</v>
      </c>
      <c r="F105" s="150" t="s">
        <v>49</v>
      </c>
      <c r="G105" s="150" t="s">
        <v>49</v>
      </c>
      <c r="H105" s="151">
        <v>70907000</v>
      </c>
      <c r="I105" s="151" t="s">
        <v>49</v>
      </c>
      <c r="J105" s="151" t="s">
        <v>49</v>
      </c>
      <c r="K105" s="151" t="s">
        <v>49</v>
      </c>
      <c r="L105" s="151" t="s">
        <v>49</v>
      </c>
      <c r="M105" s="151" t="s">
        <v>49</v>
      </c>
      <c r="N105" s="151" t="s">
        <v>49</v>
      </c>
      <c r="O105" s="151">
        <v>17726700</v>
      </c>
      <c r="P105" s="151" t="s">
        <v>49</v>
      </c>
      <c r="Q105" s="152">
        <f t="shared" si="1"/>
        <v>24.999929485100203</v>
      </c>
      <c r="R105" s="18" t="s">
        <v>49</v>
      </c>
      <c r="S105" s="8"/>
      <c r="T105" s="4"/>
    </row>
    <row r="106" spans="1:20" ht="47.25" x14ac:dyDescent="0.25">
      <c r="A106" s="121" t="s">
        <v>225</v>
      </c>
      <c r="B106" s="154" t="s">
        <v>226</v>
      </c>
      <c r="C106" s="150" t="s">
        <v>49</v>
      </c>
      <c r="D106" s="150" t="s">
        <v>49</v>
      </c>
      <c r="E106" s="150" t="s">
        <v>49</v>
      </c>
      <c r="F106" s="150" t="s">
        <v>49</v>
      </c>
      <c r="G106" s="150" t="s">
        <v>49</v>
      </c>
      <c r="H106" s="151">
        <v>53889000</v>
      </c>
      <c r="I106" s="151" t="s">
        <v>49</v>
      </c>
      <c r="J106" s="151" t="s">
        <v>49</v>
      </c>
      <c r="K106" s="151" t="s">
        <v>49</v>
      </c>
      <c r="L106" s="151" t="s">
        <v>49</v>
      </c>
      <c r="M106" s="151" t="s">
        <v>49</v>
      </c>
      <c r="N106" s="151" t="s">
        <v>49</v>
      </c>
      <c r="O106" s="151">
        <v>13472400</v>
      </c>
      <c r="P106" s="151" t="s">
        <v>49</v>
      </c>
      <c r="Q106" s="152">
        <f t="shared" si="1"/>
        <v>25.000278349941546</v>
      </c>
      <c r="R106" s="18" t="s">
        <v>49</v>
      </c>
      <c r="S106" s="8"/>
      <c r="T106" s="4"/>
    </row>
    <row r="107" spans="1:20" ht="15.75" x14ac:dyDescent="0.25">
      <c r="A107" s="121" t="s">
        <v>227</v>
      </c>
      <c r="B107" s="154" t="s">
        <v>228</v>
      </c>
      <c r="C107" s="150" t="s">
        <v>49</v>
      </c>
      <c r="D107" s="150" t="s">
        <v>49</v>
      </c>
      <c r="E107" s="150" t="s">
        <v>49</v>
      </c>
      <c r="F107" s="150" t="s">
        <v>49</v>
      </c>
      <c r="G107" s="150" t="s">
        <v>49</v>
      </c>
      <c r="H107" s="151">
        <v>53889000</v>
      </c>
      <c r="I107" s="151" t="s">
        <v>49</v>
      </c>
      <c r="J107" s="151" t="s">
        <v>49</v>
      </c>
      <c r="K107" s="151" t="s">
        <v>49</v>
      </c>
      <c r="L107" s="151" t="s">
        <v>49</v>
      </c>
      <c r="M107" s="151" t="s">
        <v>49</v>
      </c>
      <c r="N107" s="151" t="s">
        <v>49</v>
      </c>
      <c r="O107" s="151">
        <v>13472400</v>
      </c>
      <c r="P107" s="151" t="s">
        <v>49</v>
      </c>
      <c r="Q107" s="152">
        <f t="shared" si="1"/>
        <v>25.000278349941546</v>
      </c>
      <c r="R107" s="18" t="s">
        <v>49</v>
      </c>
      <c r="S107" s="8"/>
      <c r="T107" s="4"/>
    </row>
    <row r="108" spans="1:20" ht="31.5" x14ac:dyDescent="0.25">
      <c r="A108" s="121" t="s">
        <v>229</v>
      </c>
      <c r="B108" s="154" t="s">
        <v>230</v>
      </c>
      <c r="C108" s="150" t="s">
        <v>49</v>
      </c>
      <c r="D108" s="150" t="s">
        <v>49</v>
      </c>
      <c r="E108" s="150" t="s">
        <v>49</v>
      </c>
      <c r="F108" s="150" t="s">
        <v>49</v>
      </c>
      <c r="G108" s="150" t="s">
        <v>49</v>
      </c>
      <c r="H108" s="151">
        <v>53889000</v>
      </c>
      <c r="I108" s="151" t="s">
        <v>49</v>
      </c>
      <c r="J108" s="151" t="s">
        <v>49</v>
      </c>
      <c r="K108" s="151" t="s">
        <v>49</v>
      </c>
      <c r="L108" s="151" t="s">
        <v>49</v>
      </c>
      <c r="M108" s="151" t="s">
        <v>49</v>
      </c>
      <c r="N108" s="151" t="s">
        <v>49</v>
      </c>
      <c r="O108" s="151">
        <v>13472400</v>
      </c>
      <c r="P108" s="151" t="s">
        <v>49</v>
      </c>
      <c r="Q108" s="152">
        <f t="shared" si="1"/>
        <v>25.000278349941546</v>
      </c>
      <c r="R108" s="18" t="s">
        <v>49</v>
      </c>
      <c r="S108" s="8"/>
      <c r="T108" s="4"/>
    </row>
    <row r="109" spans="1:20" ht="31.5" x14ac:dyDescent="0.25">
      <c r="A109" s="121" t="s">
        <v>231</v>
      </c>
      <c r="B109" s="154" t="s">
        <v>232</v>
      </c>
      <c r="C109" s="150" t="s">
        <v>49</v>
      </c>
      <c r="D109" s="150" t="s">
        <v>49</v>
      </c>
      <c r="E109" s="150" t="s">
        <v>49</v>
      </c>
      <c r="F109" s="150" t="s">
        <v>49</v>
      </c>
      <c r="G109" s="150" t="s">
        <v>49</v>
      </c>
      <c r="H109" s="151">
        <v>349267065.30000001</v>
      </c>
      <c r="I109" s="151" t="s">
        <v>49</v>
      </c>
      <c r="J109" s="151" t="s">
        <v>49</v>
      </c>
      <c r="K109" s="151" t="s">
        <v>49</v>
      </c>
      <c r="L109" s="151" t="s">
        <v>49</v>
      </c>
      <c r="M109" s="151" t="s">
        <v>49</v>
      </c>
      <c r="N109" s="151" t="s">
        <v>49</v>
      </c>
      <c r="O109" s="151">
        <v>89587316.879999995</v>
      </c>
      <c r="P109" s="151" t="s">
        <v>49</v>
      </c>
      <c r="Q109" s="152">
        <f t="shared" si="1"/>
        <v>25.650090083085768</v>
      </c>
      <c r="R109" s="18" t="s">
        <v>49</v>
      </c>
      <c r="S109" s="8"/>
      <c r="T109" s="4"/>
    </row>
    <row r="110" spans="1:20" ht="47.25" x14ac:dyDescent="0.25">
      <c r="A110" s="121" t="s">
        <v>233</v>
      </c>
      <c r="B110" s="154" t="s">
        <v>234</v>
      </c>
      <c r="C110" s="150" t="s">
        <v>49</v>
      </c>
      <c r="D110" s="150" t="s">
        <v>49</v>
      </c>
      <c r="E110" s="150" t="s">
        <v>49</v>
      </c>
      <c r="F110" s="150" t="s">
        <v>49</v>
      </c>
      <c r="G110" s="150" t="s">
        <v>49</v>
      </c>
      <c r="H110" s="151">
        <v>347803095.30000001</v>
      </c>
      <c r="I110" s="151" t="s">
        <v>49</v>
      </c>
      <c r="J110" s="151" t="s">
        <v>49</v>
      </c>
      <c r="K110" s="151" t="s">
        <v>49</v>
      </c>
      <c r="L110" s="151" t="s">
        <v>49</v>
      </c>
      <c r="M110" s="151" t="s">
        <v>49</v>
      </c>
      <c r="N110" s="151" t="s">
        <v>49</v>
      </c>
      <c r="O110" s="151">
        <v>89365736.069999993</v>
      </c>
      <c r="P110" s="151" t="s">
        <v>49</v>
      </c>
      <c r="Q110" s="152">
        <f t="shared" si="1"/>
        <v>25.694347542513086</v>
      </c>
      <c r="R110" s="18" t="s">
        <v>49</v>
      </c>
      <c r="S110" s="8"/>
      <c r="T110" s="4"/>
    </row>
    <row r="111" spans="1:20" ht="47.25" x14ac:dyDescent="0.25">
      <c r="A111" s="121" t="s">
        <v>235</v>
      </c>
      <c r="B111" s="154" t="s">
        <v>236</v>
      </c>
      <c r="C111" s="150" t="s">
        <v>49</v>
      </c>
      <c r="D111" s="150" t="s">
        <v>49</v>
      </c>
      <c r="E111" s="150" t="s">
        <v>49</v>
      </c>
      <c r="F111" s="150" t="s">
        <v>49</v>
      </c>
      <c r="G111" s="150" t="s">
        <v>49</v>
      </c>
      <c r="H111" s="151">
        <v>347803095.30000001</v>
      </c>
      <c r="I111" s="151" t="s">
        <v>49</v>
      </c>
      <c r="J111" s="151" t="s">
        <v>49</v>
      </c>
      <c r="K111" s="151" t="s">
        <v>49</v>
      </c>
      <c r="L111" s="151" t="s">
        <v>49</v>
      </c>
      <c r="M111" s="151" t="s">
        <v>49</v>
      </c>
      <c r="N111" s="151" t="s">
        <v>49</v>
      </c>
      <c r="O111" s="151">
        <v>89365736.069999993</v>
      </c>
      <c r="P111" s="151" t="s">
        <v>49</v>
      </c>
      <c r="Q111" s="152">
        <f t="shared" si="1"/>
        <v>25.694347542513086</v>
      </c>
      <c r="R111" s="18" t="s">
        <v>49</v>
      </c>
      <c r="S111" s="8"/>
      <c r="T111" s="4"/>
    </row>
    <row r="112" spans="1:20" ht="78.75" x14ac:dyDescent="0.25">
      <c r="A112" s="121" t="s">
        <v>237</v>
      </c>
      <c r="B112" s="154" t="s">
        <v>238</v>
      </c>
      <c r="C112" s="150" t="s">
        <v>49</v>
      </c>
      <c r="D112" s="150" t="s">
        <v>49</v>
      </c>
      <c r="E112" s="150" t="s">
        <v>49</v>
      </c>
      <c r="F112" s="150" t="s">
        <v>49</v>
      </c>
      <c r="G112" s="150" t="s">
        <v>49</v>
      </c>
      <c r="H112" s="151">
        <v>4400</v>
      </c>
      <c r="I112" s="151" t="s">
        <v>49</v>
      </c>
      <c r="J112" s="151" t="s">
        <v>49</v>
      </c>
      <c r="K112" s="151" t="s">
        <v>49</v>
      </c>
      <c r="L112" s="151" t="s">
        <v>49</v>
      </c>
      <c r="M112" s="151" t="s">
        <v>49</v>
      </c>
      <c r="N112" s="151" t="s">
        <v>49</v>
      </c>
      <c r="O112" s="151" t="s">
        <v>49</v>
      </c>
      <c r="P112" s="151" t="s">
        <v>49</v>
      </c>
      <c r="Q112" s="152"/>
      <c r="R112" s="18" t="s">
        <v>49</v>
      </c>
      <c r="S112" s="8"/>
      <c r="T112" s="4"/>
    </row>
    <row r="113" spans="1:20" ht="78.75" x14ac:dyDescent="0.25">
      <c r="A113" s="121" t="s">
        <v>239</v>
      </c>
      <c r="B113" s="154" t="s">
        <v>240</v>
      </c>
      <c r="C113" s="150" t="s">
        <v>49</v>
      </c>
      <c r="D113" s="150" t="s">
        <v>49</v>
      </c>
      <c r="E113" s="150" t="s">
        <v>49</v>
      </c>
      <c r="F113" s="150" t="s">
        <v>49</v>
      </c>
      <c r="G113" s="150" t="s">
        <v>49</v>
      </c>
      <c r="H113" s="151">
        <v>4400</v>
      </c>
      <c r="I113" s="151" t="s">
        <v>49</v>
      </c>
      <c r="J113" s="151" t="s">
        <v>49</v>
      </c>
      <c r="K113" s="151" t="s">
        <v>49</v>
      </c>
      <c r="L113" s="151" t="s">
        <v>49</v>
      </c>
      <c r="M113" s="151" t="s">
        <v>49</v>
      </c>
      <c r="N113" s="151" t="s">
        <v>49</v>
      </c>
      <c r="O113" s="151" t="s">
        <v>49</v>
      </c>
      <c r="P113" s="151" t="s">
        <v>49</v>
      </c>
      <c r="Q113" s="152"/>
      <c r="R113" s="18" t="s">
        <v>49</v>
      </c>
      <c r="S113" s="8"/>
      <c r="T113" s="4"/>
    </row>
    <row r="114" spans="1:20" ht="31.5" x14ac:dyDescent="0.25">
      <c r="A114" s="121" t="s">
        <v>241</v>
      </c>
      <c r="B114" s="154" t="s">
        <v>242</v>
      </c>
      <c r="C114" s="150" t="s">
        <v>49</v>
      </c>
      <c r="D114" s="150" t="s">
        <v>49</v>
      </c>
      <c r="E114" s="150" t="s">
        <v>49</v>
      </c>
      <c r="F114" s="150" t="s">
        <v>49</v>
      </c>
      <c r="G114" s="150" t="s">
        <v>49</v>
      </c>
      <c r="H114" s="151">
        <v>1459570</v>
      </c>
      <c r="I114" s="151" t="s">
        <v>49</v>
      </c>
      <c r="J114" s="151" t="s">
        <v>49</v>
      </c>
      <c r="K114" s="151" t="s">
        <v>49</v>
      </c>
      <c r="L114" s="151" t="s">
        <v>49</v>
      </c>
      <c r="M114" s="151" t="s">
        <v>49</v>
      </c>
      <c r="N114" s="151" t="s">
        <v>49</v>
      </c>
      <c r="O114" s="151">
        <v>221580.81</v>
      </c>
      <c r="P114" s="151" t="s">
        <v>49</v>
      </c>
      <c r="Q114" s="152">
        <f t="shared" si="1"/>
        <v>15.181238995046487</v>
      </c>
      <c r="R114" s="18" t="s">
        <v>49</v>
      </c>
      <c r="S114" s="8"/>
      <c r="T114" s="4"/>
    </row>
    <row r="115" spans="1:20" ht="47.25" x14ac:dyDescent="0.25">
      <c r="A115" s="121" t="s">
        <v>243</v>
      </c>
      <c r="B115" s="154" t="s">
        <v>244</v>
      </c>
      <c r="C115" s="150" t="s">
        <v>49</v>
      </c>
      <c r="D115" s="150" t="s">
        <v>49</v>
      </c>
      <c r="E115" s="150" t="s">
        <v>49</v>
      </c>
      <c r="F115" s="150" t="s">
        <v>49</v>
      </c>
      <c r="G115" s="150" t="s">
        <v>49</v>
      </c>
      <c r="H115" s="151">
        <v>1459570</v>
      </c>
      <c r="I115" s="151" t="s">
        <v>49</v>
      </c>
      <c r="J115" s="151" t="s">
        <v>49</v>
      </c>
      <c r="K115" s="151" t="s">
        <v>49</v>
      </c>
      <c r="L115" s="151" t="s">
        <v>49</v>
      </c>
      <c r="M115" s="151" t="s">
        <v>49</v>
      </c>
      <c r="N115" s="151" t="s">
        <v>49</v>
      </c>
      <c r="O115" s="151">
        <v>221580.81</v>
      </c>
      <c r="P115" s="151" t="s">
        <v>49</v>
      </c>
      <c r="Q115" s="152">
        <f t="shared" si="1"/>
        <v>15.181238995046487</v>
      </c>
      <c r="R115" s="18" t="s">
        <v>49</v>
      </c>
      <c r="S115" s="8"/>
      <c r="T115" s="4"/>
    </row>
    <row r="116" spans="1:20" ht="15.75" x14ac:dyDescent="0.25">
      <c r="A116" s="121" t="s">
        <v>245</v>
      </c>
      <c r="B116" s="154" t="s">
        <v>246</v>
      </c>
      <c r="C116" s="150" t="s">
        <v>49</v>
      </c>
      <c r="D116" s="150" t="s">
        <v>49</v>
      </c>
      <c r="E116" s="150" t="s">
        <v>49</v>
      </c>
      <c r="F116" s="150" t="s">
        <v>49</v>
      </c>
      <c r="G116" s="150" t="s">
        <v>49</v>
      </c>
      <c r="H116" s="151" t="s">
        <v>49</v>
      </c>
      <c r="I116" s="151" t="s">
        <v>49</v>
      </c>
      <c r="J116" s="151" t="s">
        <v>49</v>
      </c>
      <c r="K116" s="151" t="s">
        <v>49</v>
      </c>
      <c r="L116" s="151" t="s">
        <v>49</v>
      </c>
      <c r="M116" s="151" t="s">
        <v>49</v>
      </c>
      <c r="N116" s="151" t="s">
        <v>49</v>
      </c>
      <c r="O116" s="151">
        <v>18270.05</v>
      </c>
      <c r="P116" s="151" t="s">
        <v>49</v>
      </c>
      <c r="Q116" s="152"/>
      <c r="R116" s="18" t="s">
        <v>49</v>
      </c>
      <c r="S116" s="8"/>
      <c r="T116" s="4"/>
    </row>
    <row r="117" spans="1:20" ht="78.75" x14ac:dyDescent="0.25">
      <c r="A117" s="121" t="s">
        <v>247</v>
      </c>
      <c r="B117" s="154" t="s">
        <v>248</v>
      </c>
      <c r="C117" s="150" t="s">
        <v>49</v>
      </c>
      <c r="D117" s="150" t="s">
        <v>49</v>
      </c>
      <c r="E117" s="150" t="s">
        <v>49</v>
      </c>
      <c r="F117" s="150" t="s">
        <v>49</v>
      </c>
      <c r="G117" s="150" t="s">
        <v>49</v>
      </c>
      <c r="H117" s="151" t="s">
        <v>49</v>
      </c>
      <c r="I117" s="151" t="s">
        <v>49</v>
      </c>
      <c r="J117" s="151" t="s">
        <v>49</v>
      </c>
      <c r="K117" s="151" t="s">
        <v>49</v>
      </c>
      <c r="L117" s="151" t="s">
        <v>49</v>
      </c>
      <c r="M117" s="151" t="s">
        <v>49</v>
      </c>
      <c r="N117" s="151" t="s">
        <v>49</v>
      </c>
      <c r="O117" s="151">
        <v>18270.05</v>
      </c>
      <c r="P117" s="151" t="s">
        <v>49</v>
      </c>
      <c r="Q117" s="152"/>
      <c r="R117" s="18" t="s">
        <v>49</v>
      </c>
      <c r="S117" s="8"/>
      <c r="T117" s="4"/>
    </row>
    <row r="118" spans="1:20" ht="78.75" x14ac:dyDescent="0.25">
      <c r="A118" s="121" t="s">
        <v>249</v>
      </c>
      <c r="B118" s="154" t="s">
        <v>250</v>
      </c>
      <c r="C118" s="150" t="s">
        <v>49</v>
      </c>
      <c r="D118" s="150" t="s">
        <v>49</v>
      </c>
      <c r="E118" s="150" t="s">
        <v>49</v>
      </c>
      <c r="F118" s="150" t="s">
        <v>49</v>
      </c>
      <c r="G118" s="150" t="s">
        <v>49</v>
      </c>
      <c r="H118" s="151" t="s">
        <v>49</v>
      </c>
      <c r="I118" s="151" t="s">
        <v>49</v>
      </c>
      <c r="J118" s="151" t="s">
        <v>49</v>
      </c>
      <c r="K118" s="151" t="s">
        <v>49</v>
      </c>
      <c r="L118" s="151" t="s">
        <v>49</v>
      </c>
      <c r="M118" s="151" t="s">
        <v>49</v>
      </c>
      <c r="N118" s="151" t="s">
        <v>49</v>
      </c>
      <c r="O118" s="151">
        <v>18270.05</v>
      </c>
      <c r="P118" s="151" t="s">
        <v>49</v>
      </c>
      <c r="Q118" s="152"/>
      <c r="R118" s="18" t="s">
        <v>49</v>
      </c>
      <c r="S118" s="8"/>
      <c r="T118" s="4"/>
    </row>
    <row r="119" spans="1:20" ht="15.75" x14ac:dyDescent="0.25">
      <c r="A119" s="121" t="s">
        <v>251</v>
      </c>
      <c r="B119" s="154" t="s">
        <v>252</v>
      </c>
      <c r="C119" s="150" t="s">
        <v>49</v>
      </c>
      <c r="D119" s="150" t="s">
        <v>49</v>
      </c>
      <c r="E119" s="150" t="s">
        <v>49</v>
      </c>
      <c r="F119" s="150" t="s">
        <v>49</v>
      </c>
      <c r="G119" s="150" t="s">
        <v>49</v>
      </c>
      <c r="H119" s="151" t="s">
        <v>49</v>
      </c>
      <c r="I119" s="151" t="s">
        <v>49</v>
      </c>
      <c r="J119" s="151" t="s">
        <v>49</v>
      </c>
      <c r="K119" s="151" t="s">
        <v>49</v>
      </c>
      <c r="L119" s="151" t="s">
        <v>49</v>
      </c>
      <c r="M119" s="151" t="s">
        <v>49</v>
      </c>
      <c r="N119" s="151" t="s">
        <v>49</v>
      </c>
      <c r="O119" s="151">
        <v>3939239.54</v>
      </c>
      <c r="P119" s="151" t="s">
        <v>49</v>
      </c>
      <c r="Q119" s="152"/>
      <c r="R119" s="18" t="s">
        <v>49</v>
      </c>
      <c r="S119" s="8"/>
      <c r="T119" s="4"/>
    </row>
    <row r="120" spans="1:20" ht="31.5" x14ac:dyDescent="0.25">
      <c r="A120" s="121" t="s">
        <v>253</v>
      </c>
      <c r="B120" s="154" t="s">
        <v>254</v>
      </c>
      <c r="C120" s="150" t="s">
        <v>49</v>
      </c>
      <c r="D120" s="150" t="s">
        <v>49</v>
      </c>
      <c r="E120" s="150" t="s">
        <v>49</v>
      </c>
      <c r="F120" s="150" t="s">
        <v>49</v>
      </c>
      <c r="G120" s="150" t="s">
        <v>49</v>
      </c>
      <c r="H120" s="151" t="s">
        <v>49</v>
      </c>
      <c r="I120" s="151" t="s">
        <v>49</v>
      </c>
      <c r="J120" s="151" t="s">
        <v>49</v>
      </c>
      <c r="K120" s="151" t="s">
        <v>49</v>
      </c>
      <c r="L120" s="151" t="s">
        <v>49</v>
      </c>
      <c r="M120" s="151" t="s">
        <v>49</v>
      </c>
      <c r="N120" s="151" t="s">
        <v>49</v>
      </c>
      <c r="O120" s="151">
        <v>3939239.54</v>
      </c>
      <c r="P120" s="151" t="s">
        <v>49</v>
      </c>
      <c r="Q120" s="152"/>
      <c r="R120" s="18" t="s">
        <v>49</v>
      </c>
      <c r="S120" s="8"/>
      <c r="T120" s="4"/>
    </row>
    <row r="121" spans="1:20" ht="31.5" x14ac:dyDescent="0.25">
      <c r="A121" s="121" t="s">
        <v>253</v>
      </c>
      <c r="B121" s="154" t="s">
        <v>255</v>
      </c>
      <c r="C121" s="150" t="s">
        <v>49</v>
      </c>
      <c r="D121" s="150" t="s">
        <v>49</v>
      </c>
      <c r="E121" s="150" t="s">
        <v>49</v>
      </c>
      <c r="F121" s="150" t="s">
        <v>49</v>
      </c>
      <c r="G121" s="150" t="s">
        <v>49</v>
      </c>
      <c r="H121" s="151" t="s">
        <v>49</v>
      </c>
      <c r="I121" s="151" t="s">
        <v>49</v>
      </c>
      <c r="J121" s="151" t="s">
        <v>49</v>
      </c>
      <c r="K121" s="151" t="s">
        <v>49</v>
      </c>
      <c r="L121" s="151" t="s">
        <v>49</v>
      </c>
      <c r="M121" s="151" t="s">
        <v>49</v>
      </c>
      <c r="N121" s="151" t="s">
        <v>49</v>
      </c>
      <c r="O121" s="151">
        <v>3939239.54</v>
      </c>
      <c r="P121" s="151" t="s">
        <v>49</v>
      </c>
      <c r="Q121" s="152"/>
      <c r="R121" s="18" t="s">
        <v>49</v>
      </c>
      <c r="S121" s="8"/>
      <c r="T121" s="4"/>
    </row>
    <row r="122" spans="1:20" ht="63" x14ac:dyDescent="0.25">
      <c r="A122" s="121" t="s">
        <v>256</v>
      </c>
      <c r="B122" s="154" t="s">
        <v>257</v>
      </c>
      <c r="C122" s="150" t="s">
        <v>49</v>
      </c>
      <c r="D122" s="150" t="s">
        <v>49</v>
      </c>
      <c r="E122" s="150" t="s">
        <v>49</v>
      </c>
      <c r="F122" s="150" t="s">
        <v>49</v>
      </c>
      <c r="G122" s="150" t="s">
        <v>49</v>
      </c>
      <c r="H122" s="151" t="s">
        <v>49</v>
      </c>
      <c r="I122" s="151" t="s">
        <v>49</v>
      </c>
      <c r="J122" s="151" t="s">
        <v>49</v>
      </c>
      <c r="K122" s="151" t="s">
        <v>49</v>
      </c>
      <c r="L122" s="151" t="s">
        <v>49</v>
      </c>
      <c r="M122" s="151" t="s">
        <v>49</v>
      </c>
      <c r="N122" s="151" t="s">
        <v>49</v>
      </c>
      <c r="O122" s="151">
        <v>-179375.38</v>
      </c>
      <c r="P122" s="151" t="s">
        <v>49</v>
      </c>
      <c r="Q122" s="152"/>
      <c r="R122" s="18" t="s">
        <v>49</v>
      </c>
      <c r="S122" s="8"/>
      <c r="T122" s="4"/>
    </row>
    <row r="123" spans="1:20" ht="63" x14ac:dyDescent="0.25">
      <c r="A123" s="121" t="s">
        <v>258</v>
      </c>
      <c r="B123" s="154" t="s">
        <v>259</v>
      </c>
      <c r="C123" s="150" t="s">
        <v>49</v>
      </c>
      <c r="D123" s="150" t="s">
        <v>49</v>
      </c>
      <c r="E123" s="150" t="s">
        <v>49</v>
      </c>
      <c r="F123" s="150" t="s">
        <v>49</v>
      </c>
      <c r="G123" s="150" t="s">
        <v>49</v>
      </c>
      <c r="H123" s="151" t="s">
        <v>49</v>
      </c>
      <c r="I123" s="151" t="s">
        <v>49</v>
      </c>
      <c r="J123" s="151" t="s">
        <v>49</v>
      </c>
      <c r="K123" s="151" t="s">
        <v>49</v>
      </c>
      <c r="L123" s="151" t="s">
        <v>49</v>
      </c>
      <c r="M123" s="151" t="s">
        <v>49</v>
      </c>
      <c r="N123" s="151" t="s">
        <v>49</v>
      </c>
      <c r="O123" s="151">
        <v>-179375.38</v>
      </c>
      <c r="P123" s="151" t="s">
        <v>49</v>
      </c>
      <c r="Q123" s="152"/>
      <c r="R123" s="18" t="s">
        <v>49</v>
      </c>
      <c r="S123" s="8"/>
      <c r="T123" s="4"/>
    </row>
    <row r="124" spans="1:20" ht="63.75" thickBot="1" x14ac:dyDescent="0.3">
      <c r="A124" s="121" t="s">
        <v>260</v>
      </c>
      <c r="B124" s="154" t="s">
        <v>261</v>
      </c>
      <c r="C124" s="150" t="s">
        <v>49</v>
      </c>
      <c r="D124" s="150" t="s">
        <v>49</v>
      </c>
      <c r="E124" s="150" t="s">
        <v>49</v>
      </c>
      <c r="F124" s="150" t="s">
        <v>49</v>
      </c>
      <c r="G124" s="150" t="s">
        <v>49</v>
      </c>
      <c r="H124" s="151" t="s">
        <v>49</v>
      </c>
      <c r="I124" s="151" t="s">
        <v>49</v>
      </c>
      <c r="J124" s="151" t="s">
        <v>49</v>
      </c>
      <c r="K124" s="151" t="s">
        <v>49</v>
      </c>
      <c r="L124" s="151" t="s">
        <v>49</v>
      </c>
      <c r="M124" s="151" t="s">
        <v>49</v>
      </c>
      <c r="N124" s="151" t="s">
        <v>49</v>
      </c>
      <c r="O124" s="151">
        <v>-179375.38</v>
      </c>
      <c r="P124" s="151" t="s">
        <v>49</v>
      </c>
      <c r="Q124" s="155"/>
      <c r="R124" s="18" t="s">
        <v>49</v>
      </c>
      <c r="S124" s="8"/>
      <c r="T124" s="4"/>
    </row>
    <row r="125" spans="1:20" ht="13.15" customHeight="1" x14ac:dyDescent="0.25">
      <c r="A125" s="9"/>
      <c r="B125" s="156"/>
      <c r="C125" s="157"/>
      <c r="D125" s="157"/>
      <c r="E125" s="157"/>
      <c r="F125" s="157"/>
      <c r="G125" s="157"/>
      <c r="H125" s="158"/>
      <c r="I125" s="158"/>
      <c r="J125" s="158"/>
      <c r="K125" s="158"/>
      <c r="L125" s="158"/>
      <c r="M125" s="158"/>
      <c r="N125" s="158"/>
      <c r="O125" s="158"/>
      <c r="P125" s="158"/>
      <c r="Q125" s="159"/>
      <c r="R125" s="23"/>
      <c r="S125" s="3"/>
      <c r="T125" s="4"/>
    </row>
    <row r="126" spans="1:20" hidden="1" x14ac:dyDescent="0.25">
      <c r="A126" s="9"/>
      <c r="B126" s="160"/>
      <c r="C126" s="161" t="s">
        <v>262</v>
      </c>
      <c r="D126" s="161" t="s">
        <v>262</v>
      </c>
      <c r="E126" s="161" t="s">
        <v>262</v>
      </c>
      <c r="F126" s="161" t="s">
        <v>262</v>
      </c>
      <c r="G126" s="161" t="s">
        <v>262</v>
      </c>
      <c r="H126" s="162"/>
      <c r="I126" s="162" t="s">
        <v>262</v>
      </c>
      <c r="J126" s="162" t="s">
        <v>262</v>
      </c>
      <c r="K126" s="162" t="s">
        <v>262</v>
      </c>
      <c r="L126" s="162" t="s">
        <v>262</v>
      </c>
      <c r="M126" s="162" t="s">
        <v>262</v>
      </c>
      <c r="N126" s="162" t="s">
        <v>262</v>
      </c>
      <c r="O126" s="162"/>
      <c r="P126" s="162" t="s">
        <v>262</v>
      </c>
      <c r="Q126" s="163" t="e">
        <f t="shared" si="1"/>
        <v>#DIV/0!</v>
      </c>
      <c r="R126" s="24" t="s">
        <v>262</v>
      </c>
      <c r="S126" s="3" t="s">
        <v>263</v>
      </c>
      <c r="T126" s="4"/>
    </row>
  </sheetData>
  <mergeCells count="9">
    <mergeCell ref="O13:O14"/>
    <mergeCell ref="Q13:Q14"/>
    <mergeCell ref="A13:A14"/>
    <mergeCell ref="B1:G2"/>
    <mergeCell ref="B4:G4"/>
    <mergeCell ref="B6:G6"/>
    <mergeCell ref="B7:G7"/>
    <mergeCell ref="B13:B14"/>
    <mergeCell ref="C13:I14"/>
  </mergeCells>
  <pageMargins left="0.78749999999999998" right="0.39374999999999999" top="0.59027779999999996" bottom="0.39374999999999999" header="0" footer="0"/>
  <pageSetup paperSize="9" fitToWidth="2" fitToHeight="0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3"/>
  <sheetViews>
    <sheetView zoomScaleNormal="100" workbookViewId="0">
      <selection activeCell="M5" sqref="M5"/>
    </sheetView>
  </sheetViews>
  <sheetFormatPr defaultColWidth="8.85546875" defaultRowHeight="15" x14ac:dyDescent="0.25"/>
  <cols>
    <col min="1" max="1" width="53.85546875" style="1" customWidth="1"/>
    <col min="2" max="6" width="8.85546875" style="1" hidden="1"/>
    <col min="7" max="7" width="12.28515625" style="1" customWidth="1"/>
    <col min="8" max="10" width="8.85546875" style="1" hidden="1"/>
    <col min="11" max="11" width="14.28515625" style="1" customWidth="1"/>
    <col min="12" max="12" width="8.85546875" style="1" hidden="1"/>
    <col min="13" max="13" width="8.85546875" style="1"/>
    <col min="14" max="14" width="8.85546875" style="1" hidden="1"/>
    <col min="15" max="15" width="9.42578125" style="1" customWidth="1"/>
    <col min="16" max="16" width="8.85546875" style="1" customWidth="1"/>
    <col min="17" max="16384" width="8.85546875" style="1"/>
  </cols>
  <sheetData>
    <row r="1" spans="1:16" ht="7.5" customHeight="1" x14ac:dyDescent="0.25">
      <c r="A1" s="25"/>
      <c r="B1" s="27"/>
      <c r="C1" s="27"/>
      <c r="D1" s="27"/>
      <c r="E1" s="27"/>
      <c r="F1" s="27"/>
      <c r="G1" s="27"/>
      <c r="H1" s="27"/>
      <c r="I1" s="3"/>
      <c r="J1" s="3"/>
      <c r="K1" s="3"/>
      <c r="L1" s="3"/>
      <c r="M1" s="3"/>
      <c r="N1" s="3"/>
      <c r="O1" s="3"/>
      <c r="P1" s="4"/>
    </row>
    <row r="2" spans="1:16" ht="14.1" customHeight="1" x14ac:dyDescent="0.25">
      <c r="A2" s="2" t="s">
        <v>264</v>
      </c>
      <c r="B2" s="11"/>
      <c r="C2" s="11"/>
      <c r="D2" s="11"/>
      <c r="E2" s="11"/>
      <c r="F2" s="11"/>
      <c r="G2" s="11"/>
      <c r="H2" s="9"/>
      <c r="I2" s="3"/>
      <c r="J2" s="3"/>
      <c r="K2" s="3"/>
      <c r="L2" s="3"/>
      <c r="M2" s="3"/>
      <c r="N2" s="3"/>
      <c r="O2" s="3"/>
      <c r="P2" s="4"/>
    </row>
    <row r="3" spans="1:16" ht="12.95" customHeight="1" x14ac:dyDescent="0.25">
      <c r="A3" s="28"/>
      <c r="B3" s="29"/>
      <c r="C3" s="29"/>
      <c r="D3" s="29"/>
      <c r="E3" s="29"/>
      <c r="F3" s="29"/>
      <c r="G3" s="29"/>
      <c r="H3" s="29"/>
      <c r="I3" s="31"/>
      <c r="J3" s="31"/>
      <c r="K3" s="31"/>
      <c r="L3" s="31"/>
      <c r="M3" s="31"/>
      <c r="N3" s="31"/>
      <c r="O3" s="3"/>
      <c r="P3" s="4"/>
    </row>
    <row r="4" spans="1:16" ht="11.45" customHeight="1" x14ac:dyDescent="0.25">
      <c r="A4" s="175" t="s">
        <v>15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6"/>
      <c r="P4" s="4"/>
    </row>
    <row r="5" spans="1:16" ht="140.65" customHeight="1" x14ac:dyDescent="0.25">
      <c r="A5" s="176"/>
      <c r="B5" s="14" t="s">
        <v>17</v>
      </c>
      <c r="C5" s="14" t="s">
        <v>18</v>
      </c>
      <c r="D5" s="14" t="s">
        <v>19</v>
      </c>
      <c r="E5" s="14" t="s">
        <v>20</v>
      </c>
      <c r="F5" s="14" t="s">
        <v>21</v>
      </c>
      <c r="G5" s="14" t="s">
        <v>507</v>
      </c>
      <c r="H5" s="14" t="s">
        <v>22</v>
      </c>
      <c r="I5" s="14" t="s">
        <v>20</v>
      </c>
      <c r="J5" s="14" t="s">
        <v>21</v>
      </c>
      <c r="K5" s="14" t="s">
        <v>508</v>
      </c>
      <c r="L5" s="14" t="s">
        <v>22</v>
      </c>
      <c r="M5" s="110" t="s">
        <v>506</v>
      </c>
      <c r="N5" s="14" t="s">
        <v>24</v>
      </c>
      <c r="O5" s="6"/>
      <c r="P5" s="4"/>
    </row>
    <row r="6" spans="1:16" ht="11.45" customHeight="1" thickBot="1" x14ac:dyDescent="0.3">
      <c r="A6" s="14" t="s">
        <v>25</v>
      </c>
      <c r="B6" s="15" t="s">
        <v>32</v>
      </c>
      <c r="C6" s="15" t="s">
        <v>33</v>
      </c>
      <c r="D6" s="15" t="s">
        <v>34</v>
      </c>
      <c r="E6" s="15" t="s">
        <v>35</v>
      </c>
      <c r="F6" s="15" t="s">
        <v>36</v>
      </c>
      <c r="G6" s="15" t="s">
        <v>37</v>
      </c>
      <c r="H6" s="15" t="s">
        <v>38</v>
      </c>
      <c r="I6" s="15" t="s">
        <v>42</v>
      </c>
      <c r="J6" s="15" t="s">
        <v>43</v>
      </c>
      <c r="K6" s="15" t="s">
        <v>44</v>
      </c>
      <c r="L6" s="15" t="s">
        <v>45</v>
      </c>
      <c r="M6" s="15"/>
      <c r="N6" s="15" t="s">
        <v>46</v>
      </c>
      <c r="O6" s="6"/>
      <c r="P6" s="4"/>
    </row>
    <row r="7" spans="1:16" ht="30" customHeight="1" x14ac:dyDescent="0.25">
      <c r="A7" s="32" t="s">
        <v>265</v>
      </c>
      <c r="B7" s="33" t="s">
        <v>49</v>
      </c>
      <c r="C7" s="33" t="s">
        <v>49</v>
      </c>
      <c r="D7" s="33" t="s">
        <v>49</v>
      </c>
      <c r="E7" s="33" t="s">
        <v>49</v>
      </c>
      <c r="F7" s="33" t="s">
        <v>49</v>
      </c>
      <c r="G7" s="33">
        <v>766257938.83000004</v>
      </c>
      <c r="H7" s="33" t="s">
        <v>49</v>
      </c>
      <c r="I7" s="33" t="s">
        <v>49</v>
      </c>
      <c r="J7" s="33" t="s">
        <v>49</v>
      </c>
      <c r="K7" s="33">
        <v>168024814.49000001</v>
      </c>
      <c r="L7" s="33" t="s">
        <v>49</v>
      </c>
      <c r="M7" s="112">
        <f>K7/G7*100</f>
        <v>21.927970462081898</v>
      </c>
      <c r="N7" s="34" t="s">
        <v>49</v>
      </c>
      <c r="O7" s="8"/>
      <c r="P7" s="4"/>
    </row>
    <row r="8" spans="1:16" ht="14.25" customHeight="1" x14ac:dyDescent="0.25">
      <c r="A8" s="19" t="s">
        <v>50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112"/>
      <c r="N8" s="35"/>
      <c r="O8" s="8"/>
      <c r="P8" s="4"/>
    </row>
    <row r="9" spans="1:16" x14ac:dyDescent="0.25">
      <c r="A9" s="36" t="s">
        <v>266</v>
      </c>
      <c r="B9" s="33" t="s">
        <v>49</v>
      </c>
      <c r="C9" s="33" t="s">
        <v>49</v>
      </c>
      <c r="D9" s="33" t="s">
        <v>49</v>
      </c>
      <c r="E9" s="33" t="s">
        <v>49</v>
      </c>
      <c r="F9" s="33" t="s">
        <v>49</v>
      </c>
      <c r="G9" s="33">
        <v>92613849.189999998</v>
      </c>
      <c r="H9" s="33" t="s">
        <v>49</v>
      </c>
      <c r="I9" s="33" t="s">
        <v>49</v>
      </c>
      <c r="J9" s="33" t="s">
        <v>49</v>
      </c>
      <c r="K9" s="33">
        <v>18216463.09</v>
      </c>
      <c r="L9" s="33" t="s">
        <v>49</v>
      </c>
      <c r="M9" s="112">
        <f t="shared" ref="M9:M71" si="0">K9/G9*100</f>
        <v>19.669264639490795</v>
      </c>
      <c r="N9" s="34" t="s">
        <v>49</v>
      </c>
      <c r="O9" s="8"/>
      <c r="P9" s="4"/>
    </row>
    <row r="10" spans="1:16" ht="23.25" x14ac:dyDescent="0.25">
      <c r="A10" s="36" t="s">
        <v>267</v>
      </c>
      <c r="B10" s="33" t="s">
        <v>49</v>
      </c>
      <c r="C10" s="33" t="s">
        <v>49</v>
      </c>
      <c r="D10" s="33" t="s">
        <v>49</v>
      </c>
      <c r="E10" s="33" t="s">
        <v>49</v>
      </c>
      <c r="F10" s="33" t="s">
        <v>49</v>
      </c>
      <c r="G10" s="33">
        <v>1961359</v>
      </c>
      <c r="H10" s="33" t="s">
        <v>49</v>
      </c>
      <c r="I10" s="33" t="s">
        <v>49</v>
      </c>
      <c r="J10" s="33" t="s">
        <v>49</v>
      </c>
      <c r="K10" s="33">
        <v>302790.56</v>
      </c>
      <c r="L10" s="33" t="s">
        <v>49</v>
      </c>
      <c r="M10" s="112">
        <f t="shared" si="0"/>
        <v>15.437793896986731</v>
      </c>
      <c r="N10" s="34" t="s">
        <v>49</v>
      </c>
      <c r="O10" s="8"/>
      <c r="P10" s="4"/>
    </row>
    <row r="11" spans="1:16" ht="45.75" x14ac:dyDescent="0.25">
      <c r="A11" s="36" t="s">
        <v>268</v>
      </c>
      <c r="B11" s="33" t="s">
        <v>49</v>
      </c>
      <c r="C11" s="33" t="s">
        <v>49</v>
      </c>
      <c r="D11" s="33" t="s">
        <v>49</v>
      </c>
      <c r="E11" s="33" t="s">
        <v>49</v>
      </c>
      <c r="F11" s="33" t="s">
        <v>49</v>
      </c>
      <c r="G11" s="33">
        <v>1961359</v>
      </c>
      <c r="H11" s="33" t="s">
        <v>49</v>
      </c>
      <c r="I11" s="33" t="s">
        <v>49</v>
      </c>
      <c r="J11" s="33" t="s">
        <v>49</v>
      </c>
      <c r="K11" s="33">
        <v>302790.56</v>
      </c>
      <c r="L11" s="33" t="s">
        <v>49</v>
      </c>
      <c r="M11" s="112">
        <f t="shared" si="0"/>
        <v>15.437793896986731</v>
      </c>
      <c r="N11" s="34" t="s">
        <v>49</v>
      </c>
      <c r="O11" s="8"/>
      <c r="P11" s="4"/>
    </row>
    <row r="12" spans="1:16" ht="23.25" x14ac:dyDescent="0.25">
      <c r="A12" s="36" t="s">
        <v>269</v>
      </c>
      <c r="B12" s="33" t="s">
        <v>49</v>
      </c>
      <c r="C12" s="33" t="s">
        <v>49</v>
      </c>
      <c r="D12" s="33" t="s">
        <v>49</v>
      </c>
      <c r="E12" s="33" t="s">
        <v>49</v>
      </c>
      <c r="F12" s="33" t="s">
        <v>49</v>
      </c>
      <c r="G12" s="33">
        <v>1961359</v>
      </c>
      <c r="H12" s="33" t="s">
        <v>49</v>
      </c>
      <c r="I12" s="33" t="s">
        <v>49</v>
      </c>
      <c r="J12" s="33" t="s">
        <v>49</v>
      </c>
      <c r="K12" s="33">
        <v>302790.56</v>
      </c>
      <c r="L12" s="33" t="s">
        <v>49</v>
      </c>
      <c r="M12" s="112">
        <f t="shared" si="0"/>
        <v>15.437793896986731</v>
      </c>
      <c r="N12" s="34" t="s">
        <v>49</v>
      </c>
      <c r="O12" s="8"/>
      <c r="P12" s="4"/>
    </row>
    <row r="13" spans="1:16" x14ac:dyDescent="0.25">
      <c r="A13" s="36" t="s">
        <v>270</v>
      </c>
      <c r="B13" s="33" t="s">
        <v>49</v>
      </c>
      <c r="C13" s="33" t="s">
        <v>49</v>
      </c>
      <c r="D13" s="33" t="s">
        <v>49</v>
      </c>
      <c r="E13" s="33" t="s">
        <v>49</v>
      </c>
      <c r="F13" s="33" t="s">
        <v>49</v>
      </c>
      <c r="G13" s="33">
        <v>1506420</v>
      </c>
      <c r="H13" s="33" t="s">
        <v>49</v>
      </c>
      <c r="I13" s="33" t="s">
        <v>49</v>
      </c>
      <c r="J13" s="33" t="s">
        <v>49</v>
      </c>
      <c r="K13" s="33">
        <v>239516.56</v>
      </c>
      <c r="L13" s="33" t="s">
        <v>49</v>
      </c>
      <c r="M13" s="112">
        <f t="shared" si="0"/>
        <v>15.899719865641721</v>
      </c>
      <c r="N13" s="34" t="s">
        <v>49</v>
      </c>
      <c r="O13" s="8"/>
      <c r="P13" s="4"/>
    </row>
    <row r="14" spans="1:16" ht="34.5" x14ac:dyDescent="0.25">
      <c r="A14" s="36" t="s">
        <v>271</v>
      </c>
      <c r="B14" s="33" t="s">
        <v>49</v>
      </c>
      <c r="C14" s="33" t="s">
        <v>49</v>
      </c>
      <c r="D14" s="33" t="s">
        <v>49</v>
      </c>
      <c r="E14" s="33" t="s">
        <v>49</v>
      </c>
      <c r="F14" s="33" t="s">
        <v>49</v>
      </c>
      <c r="G14" s="33">
        <v>454939</v>
      </c>
      <c r="H14" s="33" t="s">
        <v>49</v>
      </c>
      <c r="I14" s="33" t="s">
        <v>49</v>
      </c>
      <c r="J14" s="33" t="s">
        <v>49</v>
      </c>
      <c r="K14" s="33">
        <v>63274</v>
      </c>
      <c r="L14" s="33" t="s">
        <v>49</v>
      </c>
      <c r="M14" s="112">
        <f t="shared" si="0"/>
        <v>13.908238247325466</v>
      </c>
      <c r="N14" s="34" t="s">
        <v>49</v>
      </c>
      <c r="O14" s="8"/>
      <c r="P14" s="4"/>
    </row>
    <row r="15" spans="1:16" ht="34.5" x14ac:dyDescent="0.25">
      <c r="A15" s="36" t="s">
        <v>272</v>
      </c>
      <c r="B15" s="33" t="s">
        <v>49</v>
      </c>
      <c r="C15" s="33" t="s">
        <v>49</v>
      </c>
      <c r="D15" s="33" t="s">
        <v>49</v>
      </c>
      <c r="E15" s="33" t="s">
        <v>49</v>
      </c>
      <c r="F15" s="33" t="s">
        <v>49</v>
      </c>
      <c r="G15" s="33">
        <v>3787426</v>
      </c>
      <c r="H15" s="33" t="s">
        <v>49</v>
      </c>
      <c r="I15" s="33" t="s">
        <v>49</v>
      </c>
      <c r="J15" s="33" t="s">
        <v>49</v>
      </c>
      <c r="K15" s="33">
        <v>289769.94</v>
      </c>
      <c r="L15" s="33" t="s">
        <v>49</v>
      </c>
      <c r="M15" s="112">
        <f t="shared" si="0"/>
        <v>7.6508409669258235</v>
      </c>
      <c r="N15" s="34" t="s">
        <v>49</v>
      </c>
      <c r="O15" s="8"/>
      <c r="P15" s="4"/>
    </row>
    <row r="16" spans="1:16" ht="45.75" x14ac:dyDescent="0.25">
      <c r="A16" s="36" t="s">
        <v>268</v>
      </c>
      <c r="B16" s="33" t="s">
        <v>49</v>
      </c>
      <c r="C16" s="33" t="s">
        <v>49</v>
      </c>
      <c r="D16" s="33" t="s">
        <v>49</v>
      </c>
      <c r="E16" s="33" t="s">
        <v>49</v>
      </c>
      <c r="F16" s="33" t="s">
        <v>49</v>
      </c>
      <c r="G16" s="33">
        <v>3250926</v>
      </c>
      <c r="H16" s="33" t="s">
        <v>49</v>
      </c>
      <c r="I16" s="33" t="s">
        <v>49</v>
      </c>
      <c r="J16" s="33" t="s">
        <v>49</v>
      </c>
      <c r="K16" s="33">
        <v>250839.5</v>
      </c>
      <c r="L16" s="33" t="s">
        <v>49</v>
      </c>
      <c r="M16" s="112">
        <f t="shared" si="0"/>
        <v>7.71594001216884</v>
      </c>
      <c r="N16" s="34" t="s">
        <v>49</v>
      </c>
      <c r="O16" s="8"/>
      <c r="P16" s="4"/>
    </row>
    <row r="17" spans="1:16" ht="23.25" x14ac:dyDescent="0.25">
      <c r="A17" s="36" t="s">
        <v>269</v>
      </c>
      <c r="B17" s="33" t="s">
        <v>49</v>
      </c>
      <c r="C17" s="33" t="s">
        <v>49</v>
      </c>
      <c r="D17" s="33" t="s">
        <v>49</v>
      </c>
      <c r="E17" s="33" t="s">
        <v>49</v>
      </c>
      <c r="F17" s="33" t="s">
        <v>49</v>
      </c>
      <c r="G17" s="33">
        <v>3250926</v>
      </c>
      <c r="H17" s="33" t="s">
        <v>49</v>
      </c>
      <c r="I17" s="33" t="s">
        <v>49</v>
      </c>
      <c r="J17" s="33" t="s">
        <v>49</v>
      </c>
      <c r="K17" s="33">
        <v>250839.5</v>
      </c>
      <c r="L17" s="33" t="s">
        <v>49</v>
      </c>
      <c r="M17" s="112">
        <f t="shared" si="0"/>
        <v>7.71594001216884</v>
      </c>
      <c r="N17" s="34" t="s">
        <v>49</v>
      </c>
      <c r="O17" s="8"/>
      <c r="P17" s="4"/>
    </row>
    <row r="18" spans="1:16" x14ac:dyDescent="0.25">
      <c r="A18" s="36" t="s">
        <v>270</v>
      </c>
      <c r="B18" s="33" t="s">
        <v>49</v>
      </c>
      <c r="C18" s="33" t="s">
        <v>49</v>
      </c>
      <c r="D18" s="33" t="s">
        <v>49</v>
      </c>
      <c r="E18" s="33" t="s">
        <v>49</v>
      </c>
      <c r="F18" s="33" t="s">
        <v>49</v>
      </c>
      <c r="G18" s="33">
        <v>2489190</v>
      </c>
      <c r="H18" s="33" t="s">
        <v>49</v>
      </c>
      <c r="I18" s="33" t="s">
        <v>49</v>
      </c>
      <c r="J18" s="33" t="s">
        <v>49</v>
      </c>
      <c r="K18" s="33">
        <v>199641.78</v>
      </c>
      <c r="L18" s="33" t="s">
        <v>49</v>
      </c>
      <c r="M18" s="112">
        <f t="shared" si="0"/>
        <v>8.0203511985826719</v>
      </c>
      <c r="N18" s="34" t="s">
        <v>49</v>
      </c>
      <c r="O18" s="8"/>
      <c r="P18" s="4"/>
    </row>
    <row r="19" spans="1:16" ht="23.25" x14ac:dyDescent="0.25">
      <c r="A19" s="36" t="s">
        <v>273</v>
      </c>
      <c r="B19" s="33" t="s">
        <v>49</v>
      </c>
      <c r="C19" s="33" t="s">
        <v>49</v>
      </c>
      <c r="D19" s="33" t="s">
        <v>49</v>
      </c>
      <c r="E19" s="33" t="s">
        <v>49</v>
      </c>
      <c r="F19" s="33" t="s">
        <v>49</v>
      </c>
      <c r="G19" s="33">
        <v>10000</v>
      </c>
      <c r="H19" s="33" t="s">
        <v>49</v>
      </c>
      <c r="I19" s="33" t="s">
        <v>49</v>
      </c>
      <c r="J19" s="33" t="s">
        <v>49</v>
      </c>
      <c r="K19" s="33" t="s">
        <v>49</v>
      </c>
      <c r="L19" s="33" t="s">
        <v>49</v>
      </c>
      <c r="M19" s="112"/>
      <c r="N19" s="34" t="s">
        <v>49</v>
      </c>
      <c r="O19" s="8"/>
      <c r="P19" s="4"/>
    </row>
    <row r="20" spans="1:16" ht="45.75" x14ac:dyDescent="0.25">
      <c r="A20" s="36" t="s">
        <v>274</v>
      </c>
      <c r="B20" s="33" t="s">
        <v>49</v>
      </c>
      <c r="C20" s="33" t="s">
        <v>49</v>
      </c>
      <c r="D20" s="33" t="s">
        <v>49</v>
      </c>
      <c r="E20" s="33" t="s">
        <v>49</v>
      </c>
      <c r="F20" s="33" t="s">
        <v>49</v>
      </c>
      <c r="G20" s="33" t="s">
        <v>49</v>
      </c>
      <c r="H20" s="33" t="s">
        <v>49</v>
      </c>
      <c r="I20" s="33" t="s">
        <v>49</v>
      </c>
      <c r="J20" s="33" t="s">
        <v>49</v>
      </c>
      <c r="K20" s="33" t="s">
        <v>49</v>
      </c>
      <c r="L20" s="33" t="s">
        <v>49</v>
      </c>
      <c r="M20" s="112"/>
      <c r="N20" s="34" t="s">
        <v>49</v>
      </c>
      <c r="O20" s="8"/>
      <c r="P20" s="4"/>
    </row>
    <row r="21" spans="1:16" ht="34.5" x14ac:dyDescent="0.25">
      <c r="A21" s="36" t="s">
        <v>271</v>
      </c>
      <c r="B21" s="33" t="s">
        <v>49</v>
      </c>
      <c r="C21" s="33" t="s">
        <v>49</v>
      </c>
      <c r="D21" s="33" t="s">
        <v>49</v>
      </c>
      <c r="E21" s="33" t="s">
        <v>49</v>
      </c>
      <c r="F21" s="33" t="s">
        <v>49</v>
      </c>
      <c r="G21" s="33">
        <v>751736</v>
      </c>
      <c r="H21" s="33" t="s">
        <v>49</v>
      </c>
      <c r="I21" s="33" t="s">
        <v>49</v>
      </c>
      <c r="J21" s="33" t="s">
        <v>49</v>
      </c>
      <c r="K21" s="33">
        <v>51197.72</v>
      </c>
      <c r="L21" s="33" t="s">
        <v>49</v>
      </c>
      <c r="M21" s="112">
        <f t="shared" si="0"/>
        <v>6.8105984015665078</v>
      </c>
      <c r="N21" s="34" t="s">
        <v>49</v>
      </c>
      <c r="O21" s="8"/>
      <c r="P21" s="4"/>
    </row>
    <row r="22" spans="1:16" ht="23.25" x14ac:dyDescent="0.25">
      <c r="A22" s="36" t="s">
        <v>275</v>
      </c>
      <c r="B22" s="33" t="s">
        <v>49</v>
      </c>
      <c r="C22" s="33" t="s">
        <v>49</v>
      </c>
      <c r="D22" s="33" t="s">
        <v>49</v>
      </c>
      <c r="E22" s="33" t="s">
        <v>49</v>
      </c>
      <c r="F22" s="33" t="s">
        <v>49</v>
      </c>
      <c r="G22" s="33">
        <v>536100</v>
      </c>
      <c r="H22" s="33" t="s">
        <v>49</v>
      </c>
      <c r="I22" s="33" t="s">
        <v>49</v>
      </c>
      <c r="J22" s="33" t="s">
        <v>49</v>
      </c>
      <c r="K22" s="33">
        <v>38930.44</v>
      </c>
      <c r="L22" s="33" t="s">
        <v>49</v>
      </c>
      <c r="M22" s="112">
        <f t="shared" si="0"/>
        <v>7.2617869800410375</v>
      </c>
      <c r="N22" s="34" t="s">
        <v>49</v>
      </c>
      <c r="O22" s="8"/>
      <c r="P22" s="4"/>
    </row>
    <row r="23" spans="1:16" ht="23.25" x14ac:dyDescent="0.25">
      <c r="A23" s="36" t="s">
        <v>276</v>
      </c>
      <c r="B23" s="33" t="s">
        <v>49</v>
      </c>
      <c r="C23" s="33" t="s">
        <v>49</v>
      </c>
      <c r="D23" s="33" t="s">
        <v>49</v>
      </c>
      <c r="E23" s="33" t="s">
        <v>49</v>
      </c>
      <c r="F23" s="33" t="s">
        <v>49</v>
      </c>
      <c r="G23" s="33">
        <v>536100</v>
      </c>
      <c r="H23" s="33" t="s">
        <v>49</v>
      </c>
      <c r="I23" s="33" t="s">
        <v>49</v>
      </c>
      <c r="J23" s="33" t="s">
        <v>49</v>
      </c>
      <c r="K23" s="33">
        <v>38930.44</v>
      </c>
      <c r="L23" s="33" t="s">
        <v>49</v>
      </c>
      <c r="M23" s="112">
        <f t="shared" si="0"/>
        <v>7.2617869800410375</v>
      </c>
      <c r="N23" s="34" t="s">
        <v>49</v>
      </c>
      <c r="O23" s="8"/>
      <c r="P23" s="4"/>
    </row>
    <row r="24" spans="1:16" x14ac:dyDescent="0.25">
      <c r="A24" s="36" t="s">
        <v>277</v>
      </c>
      <c r="B24" s="33" t="s">
        <v>49</v>
      </c>
      <c r="C24" s="33" t="s">
        <v>49</v>
      </c>
      <c r="D24" s="33" t="s">
        <v>49</v>
      </c>
      <c r="E24" s="33" t="s">
        <v>49</v>
      </c>
      <c r="F24" s="33" t="s">
        <v>49</v>
      </c>
      <c r="G24" s="33">
        <v>536100</v>
      </c>
      <c r="H24" s="33" t="s">
        <v>49</v>
      </c>
      <c r="I24" s="33" t="s">
        <v>49</v>
      </c>
      <c r="J24" s="33" t="s">
        <v>49</v>
      </c>
      <c r="K24" s="33">
        <v>38930.44</v>
      </c>
      <c r="L24" s="33" t="s">
        <v>49</v>
      </c>
      <c r="M24" s="112">
        <f t="shared" si="0"/>
        <v>7.2617869800410375</v>
      </c>
      <c r="N24" s="34" t="s">
        <v>49</v>
      </c>
      <c r="O24" s="8"/>
      <c r="P24" s="4"/>
    </row>
    <row r="25" spans="1:16" x14ac:dyDescent="0.25">
      <c r="A25" s="36" t="s">
        <v>278</v>
      </c>
      <c r="B25" s="33" t="s">
        <v>49</v>
      </c>
      <c r="C25" s="33" t="s">
        <v>49</v>
      </c>
      <c r="D25" s="33" t="s">
        <v>49</v>
      </c>
      <c r="E25" s="33" t="s">
        <v>49</v>
      </c>
      <c r="F25" s="33" t="s">
        <v>49</v>
      </c>
      <c r="G25" s="33">
        <v>400</v>
      </c>
      <c r="H25" s="33" t="s">
        <v>49</v>
      </c>
      <c r="I25" s="33" t="s">
        <v>49</v>
      </c>
      <c r="J25" s="33" t="s">
        <v>49</v>
      </c>
      <c r="K25" s="33" t="s">
        <v>49</v>
      </c>
      <c r="L25" s="33" t="s">
        <v>49</v>
      </c>
      <c r="M25" s="112"/>
      <c r="N25" s="34" t="s">
        <v>49</v>
      </c>
      <c r="O25" s="8"/>
      <c r="P25" s="4"/>
    </row>
    <row r="26" spans="1:16" x14ac:dyDescent="0.25">
      <c r="A26" s="36" t="s">
        <v>279</v>
      </c>
      <c r="B26" s="33" t="s">
        <v>49</v>
      </c>
      <c r="C26" s="33" t="s">
        <v>49</v>
      </c>
      <c r="D26" s="33" t="s">
        <v>49</v>
      </c>
      <c r="E26" s="33" t="s">
        <v>49</v>
      </c>
      <c r="F26" s="33" t="s">
        <v>49</v>
      </c>
      <c r="G26" s="33">
        <v>400</v>
      </c>
      <c r="H26" s="33" t="s">
        <v>49</v>
      </c>
      <c r="I26" s="33" t="s">
        <v>49</v>
      </c>
      <c r="J26" s="33" t="s">
        <v>49</v>
      </c>
      <c r="K26" s="33" t="s">
        <v>49</v>
      </c>
      <c r="L26" s="33" t="s">
        <v>49</v>
      </c>
      <c r="M26" s="112"/>
      <c r="N26" s="34" t="s">
        <v>49</v>
      </c>
      <c r="O26" s="8"/>
      <c r="P26" s="4"/>
    </row>
    <row r="27" spans="1:16" x14ac:dyDescent="0.25">
      <c r="A27" s="36" t="s">
        <v>280</v>
      </c>
      <c r="B27" s="33" t="s">
        <v>49</v>
      </c>
      <c r="C27" s="33" t="s">
        <v>49</v>
      </c>
      <c r="D27" s="33" t="s">
        <v>49</v>
      </c>
      <c r="E27" s="33" t="s">
        <v>49</v>
      </c>
      <c r="F27" s="33" t="s">
        <v>49</v>
      </c>
      <c r="G27" s="33">
        <v>400</v>
      </c>
      <c r="H27" s="33" t="s">
        <v>49</v>
      </c>
      <c r="I27" s="33" t="s">
        <v>49</v>
      </c>
      <c r="J27" s="33" t="s">
        <v>49</v>
      </c>
      <c r="K27" s="33" t="s">
        <v>49</v>
      </c>
      <c r="L27" s="33" t="s">
        <v>49</v>
      </c>
      <c r="M27" s="112"/>
      <c r="N27" s="34" t="s">
        <v>49</v>
      </c>
      <c r="O27" s="8"/>
      <c r="P27" s="4"/>
    </row>
    <row r="28" spans="1:16" ht="34.5" x14ac:dyDescent="0.25">
      <c r="A28" s="36" t="s">
        <v>281</v>
      </c>
      <c r="B28" s="33" t="s">
        <v>49</v>
      </c>
      <c r="C28" s="33" t="s">
        <v>49</v>
      </c>
      <c r="D28" s="33" t="s">
        <v>49</v>
      </c>
      <c r="E28" s="33" t="s">
        <v>49</v>
      </c>
      <c r="F28" s="33" t="s">
        <v>49</v>
      </c>
      <c r="G28" s="33">
        <v>40543957.640000001</v>
      </c>
      <c r="H28" s="33" t="s">
        <v>49</v>
      </c>
      <c r="I28" s="33" t="s">
        <v>49</v>
      </c>
      <c r="J28" s="33" t="s">
        <v>49</v>
      </c>
      <c r="K28" s="33">
        <v>7989432.9699999997</v>
      </c>
      <c r="L28" s="33" t="s">
        <v>49</v>
      </c>
      <c r="M28" s="112">
        <f t="shared" si="0"/>
        <v>19.705607037527479</v>
      </c>
      <c r="N28" s="34" t="s">
        <v>49</v>
      </c>
      <c r="O28" s="8"/>
      <c r="P28" s="4"/>
    </row>
    <row r="29" spans="1:16" ht="45.75" x14ac:dyDescent="0.25">
      <c r="A29" s="36" t="s">
        <v>268</v>
      </c>
      <c r="B29" s="33" t="s">
        <v>49</v>
      </c>
      <c r="C29" s="33" t="s">
        <v>49</v>
      </c>
      <c r="D29" s="33" t="s">
        <v>49</v>
      </c>
      <c r="E29" s="33" t="s">
        <v>49</v>
      </c>
      <c r="F29" s="33" t="s">
        <v>49</v>
      </c>
      <c r="G29" s="33">
        <v>35324019</v>
      </c>
      <c r="H29" s="33" t="s">
        <v>49</v>
      </c>
      <c r="I29" s="33" t="s">
        <v>49</v>
      </c>
      <c r="J29" s="33" t="s">
        <v>49</v>
      </c>
      <c r="K29" s="33">
        <v>6675808.8399999999</v>
      </c>
      <c r="L29" s="33" t="s">
        <v>49</v>
      </c>
      <c r="M29" s="112">
        <f t="shared" si="0"/>
        <v>18.898780571938882</v>
      </c>
      <c r="N29" s="34" t="s">
        <v>49</v>
      </c>
      <c r="O29" s="8"/>
      <c r="P29" s="4"/>
    </row>
    <row r="30" spans="1:16" ht="23.25" x14ac:dyDescent="0.25">
      <c r="A30" s="36" t="s">
        <v>269</v>
      </c>
      <c r="B30" s="33" t="s">
        <v>49</v>
      </c>
      <c r="C30" s="33" t="s">
        <v>49</v>
      </c>
      <c r="D30" s="33" t="s">
        <v>49</v>
      </c>
      <c r="E30" s="33" t="s">
        <v>49</v>
      </c>
      <c r="F30" s="33" t="s">
        <v>49</v>
      </c>
      <c r="G30" s="33">
        <v>35324019</v>
      </c>
      <c r="H30" s="33" t="s">
        <v>49</v>
      </c>
      <c r="I30" s="33" t="s">
        <v>49</v>
      </c>
      <c r="J30" s="33" t="s">
        <v>49</v>
      </c>
      <c r="K30" s="33">
        <v>6675808.8399999999</v>
      </c>
      <c r="L30" s="33" t="s">
        <v>49</v>
      </c>
      <c r="M30" s="112">
        <f t="shared" si="0"/>
        <v>18.898780571938882</v>
      </c>
      <c r="N30" s="34" t="s">
        <v>49</v>
      </c>
      <c r="O30" s="8"/>
      <c r="P30" s="4"/>
    </row>
    <row r="31" spans="1:16" x14ac:dyDescent="0.25">
      <c r="A31" s="36" t="s">
        <v>270</v>
      </c>
      <c r="B31" s="33" t="s">
        <v>49</v>
      </c>
      <c r="C31" s="33" t="s">
        <v>49</v>
      </c>
      <c r="D31" s="33" t="s">
        <v>49</v>
      </c>
      <c r="E31" s="33" t="s">
        <v>49</v>
      </c>
      <c r="F31" s="33" t="s">
        <v>49</v>
      </c>
      <c r="G31" s="33">
        <v>27112973</v>
      </c>
      <c r="H31" s="33" t="s">
        <v>49</v>
      </c>
      <c r="I31" s="33" t="s">
        <v>49</v>
      </c>
      <c r="J31" s="33" t="s">
        <v>49</v>
      </c>
      <c r="K31" s="33">
        <v>5312107.87</v>
      </c>
      <c r="L31" s="33" t="s">
        <v>49</v>
      </c>
      <c r="M31" s="112">
        <f t="shared" si="0"/>
        <v>19.59249496541748</v>
      </c>
      <c r="N31" s="34" t="s">
        <v>49</v>
      </c>
      <c r="O31" s="8"/>
      <c r="P31" s="4"/>
    </row>
    <row r="32" spans="1:16" ht="23.25" x14ac:dyDescent="0.25">
      <c r="A32" s="36" t="s">
        <v>273</v>
      </c>
      <c r="B32" s="33" t="s">
        <v>49</v>
      </c>
      <c r="C32" s="33" t="s">
        <v>49</v>
      </c>
      <c r="D32" s="33" t="s">
        <v>49</v>
      </c>
      <c r="E32" s="33" t="s">
        <v>49</v>
      </c>
      <c r="F32" s="33" t="s">
        <v>49</v>
      </c>
      <c r="G32" s="33">
        <v>24800</v>
      </c>
      <c r="H32" s="33" t="s">
        <v>49</v>
      </c>
      <c r="I32" s="33" t="s">
        <v>49</v>
      </c>
      <c r="J32" s="33" t="s">
        <v>49</v>
      </c>
      <c r="K32" s="33">
        <v>9234.7199999999993</v>
      </c>
      <c r="L32" s="33" t="s">
        <v>49</v>
      </c>
      <c r="M32" s="112">
        <f t="shared" si="0"/>
        <v>37.236774193548385</v>
      </c>
      <c r="N32" s="34" t="s">
        <v>49</v>
      </c>
      <c r="O32" s="8"/>
      <c r="P32" s="4"/>
    </row>
    <row r="33" spans="1:16" ht="34.5" x14ac:dyDescent="0.25">
      <c r="A33" s="36" t="s">
        <v>271</v>
      </c>
      <c r="B33" s="33" t="s">
        <v>49</v>
      </c>
      <c r="C33" s="33" t="s">
        <v>49</v>
      </c>
      <c r="D33" s="33" t="s">
        <v>49</v>
      </c>
      <c r="E33" s="33" t="s">
        <v>49</v>
      </c>
      <c r="F33" s="33" t="s">
        <v>49</v>
      </c>
      <c r="G33" s="33">
        <v>8186246</v>
      </c>
      <c r="H33" s="33" t="s">
        <v>49</v>
      </c>
      <c r="I33" s="33" t="s">
        <v>49</v>
      </c>
      <c r="J33" s="33" t="s">
        <v>49</v>
      </c>
      <c r="K33" s="33">
        <v>1354466.25</v>
      </c>
      <c r="L33" s="33" t="s">
        <v>49</v>
      </c>
      <c r="M33" s="112">
        <f t="shared" si="0"/>
        <v>16.545633370900411</v>
      </c>
      <c r="N33" s="34" t="s">
        <v>49</v>
      </c>
      <c r="O33" s="8"/>
      <c r="P33" s="4"/>
    </row>
    <row r="34" spans="1:16" ht="23.25" x14ac:dyDescent="0.25">
      <c r="A34" s="36" t="s">
        <v>275</v>
      </c>
      <c r="B34" s="33" t="s">
        <v>49</v>
      </c>
      <c r="C34" s="33" t="s">
        <v>49</v>
      </c>
      <c r="D34" s="33" t="s">
        <v>49</v>
      </c>
      <c r="E34" s="33" t="s">
        <v>49</v>
      </c>
      <c r="F34" s="33" t="s">
        <v>49</v>
      </c>
      <c r="G34" s="33">
        <v>5124838.6399999997</v>
      </c>
      <c r="H34" s="33" t="s">
        <v>49</v>
      </c>
      <c r="I34" s="33" t="s">
        <v>49</v>
      </c>
      <c r="J34" s="33" t="s">
        <v>49</v>
      </c>
      <c r="K34" s="33">
        <v>1219924.1299999999</v>
      </c>
      <c r="L34" s="33" t="s">
        <v>49</v>
      </c>
      <c r="M34" s="112">
        <f t="shared" si="0"/>
        <v>23.804147129206001</v>
      </c>
      <c r="N34" s="34" t="s">
        <v>49</v>
      </c>
      <c r="O34" s="8"/>
      <c r="P34" s="4"/>
    </row>
    <row r="35" spans="1:16" ht="23.25" x14ac:dyDescent="0.25">
      <c r="A35" s="36" t="s">
        <v>276</v>
      </c>
      <c r="B35" s="33" t="s">
        <v>49</v>
      </c>
      <c r="C35" s="33" t="s">
        <v>49</v>
      </c>
      <c r="D35" s="33" t="s">
        <v>49</v>
      </c>
      <c r="E35" s="33" t="s">
        <v>49</v>
      </c>
      <c r="F35" s="33" t="s">
        <v>49</v>
      </c>
      <c r="G35" s="33">
        <v>5124838.6399999997</v>
      </c>
      <c r="H35" s="33" t="s">
        <v>49</v>
      </c>
      <c r="I35" s="33" t="s">
        <v>49</v>
      </c>
      <c r="J35" s="33" t="s">
        <v>49</v>
      </c>
      <c r="K35" s="33">
        <v>1219924.1299999999</v>
      </c>
      <c r="L35" s="33" t="s">
        <v>49</v>
      </c>
      <c r="M35" s="112">
        <f t="shared" si="0"/>
        <v>23.804147129206001</v>
      </c>
      <c r="N35" s="34" t="s">
        <v>49</v>
      </c>
      <c r="O35" s="8"/>
      <c r="P35" s="4"/>
    </row>
    <row r="36" spans="1:16" x14ac:dyDescent="0.25">
      <c r="A36" s="36" t="s">
        <v>277</v>
      </c>
      <c r="B36" s="33" t="s">
        <v>49</v>
      </c>
      <c r="C36" s="33" t="s">
        <v>49</v>
      </c>
      <c r="D36" s="33" t="s">
        <v>49</v>
      </c>
      <c r="E36" s="33" t="s">
        <v>49</v>
      </c>
      <c r="F36" s="33" t="s">
        <v>49</v>
      </c>
      <c r="G36" s="33">
        <v>5124838.6399999997</v>
      </c>
      <c r="H36" s="33" t="s">
        <v>49</v>
      </c>
      <c r="I36" s="33" t="s">
        <v>49</v>
      </c>
      <c r="J36" s="33" t="s">
        <v>49</v>
      </c>
      <c r="K36" s="33">
        <v>1219924.1299999999</v>
      </c>
      <c r="L36" s="33" t="s">
        <v>49</v>
      </c>
      <c r="M36" s="112">
        <f t="shared" si="0"/>
        <v>23.804147129206001</v>
      </c>
      <c r="N36" s="34" t="s">
        <v>49</v>
      </c>
      <c r="O36" s="8"/>
      <c r="P36" s="4"/>
    </row>
    <row r="37" spans="1:16" x14ac:dyDescent="0.25">
      <c r="A37" s="36" t="s">
        <v>278</v>
      </c>
      <c r="B37" s="33" t="s">
        <v>49</v>
      </c>
      <c r="C37" s="33" t="s">
        <v>49</v>
      </c>
      <c r="D37" s="33" t="s">
        <v>49</v>
      </c>
      <c r="E37" s="33" t="s">
        <v>49</v>
      </c>
      <c r="F37" s="33" t="s">
        <v>49</v>
      </c>
      <c r="G37" s="33">
        <v>95100</v>
      </c>
      <c r="H37" s="33" t="s">
        <v>49</v>
      </c>
      <c r="I37" s="33" t="s">
        <v>49</v>
      </c>
      <c r="J37" s="33" t="s">
        <v>49</v>
      </c>
      <c r="K37" s="33">
        <v>93700</v>
      </c>
      <c r="L37" s="33" t="s">
        <v>49</v>
      </c>
      <c r="M37" s="112">
        <f t="shared" si="0"/>
        <v>98.527865404837016</v>
      </c>
      <c r="N37" s="34" t="s">
        <v>49</v>
      </c>
      <c r="O37" s="8"/>
      <c r="P37" s="4"/>
    </row>
    <row r="38" spans="1:16" x14ac:dyDescent="0.25">
      <c r="A38" s="36" t="s">
        <v>279</v>
      </c>
      <c r="B38" s="33" t="s">
        <v>49</v>
      </c>
      <c r="C38" s="33" t="s">
        <v>49</v>
      </c>
      <c r="D38" s="33" t="s">
        <v>49</v>
      </c>
      <c r="E38" s="33" t="s">
        <v>49</v>
      </c>
      <c r="F38" s="33" t="s">
        <v>49</v>
      </c>
      <c r="G38" s="33">
        <v>95100</v>
      </c>
      <c r="H38" s="33" t="s">
        <v>49</v>
      </c>
      <c r="I38" s="33" t="s">
        <v>49</v>
      </c>
      <c r="J38" s="33" t="s">
        <v>49</v>
      </c>
      <c r="K38" s="33">
        <v>93700</v>
      </c>
      <c r="L38" s="33" t="s">
        <v>49</v>
      </c>
      <c r="M38" s="112">
        <f t="shared" si="0"/>
        <v>98.527865404837016</v>
      </c>
      <c r="N38" s="34" t="s">
        <v>49</v>
      </c>
      <c r="O38" s="8"/>
      <c r="P38" s="4"/>
    </row>
    <row r="39" spans="1:16" x14ac:dyDescent="0.25">
      <c r="A39" s="36" t="s">
        <v>280</v>
      </c>
      <c r="B39" s="33" t="s">
        <v>49</v>
      </c>
      <c r="C39" s="33" t="s">
        <v>49</v>
      </c>
      <c r="D39" s="33" t="s">
        <v>49</v>
      </c>
      <c r="E39" s="33" t="s">
        <v>49</v>
      </c>
      <c r="F39" s="33" t="s">
        <v>49</v>
      </c>
      <c r="G39" s="33">
        <v>1600</v>
      </c>
      <c r="H39" s="33" t="s">
        <v>49</v>
      </c>
      <c r="I39" s="33" t="s">
        <v>49</v>
      </c>
      <c r="J39" s="33" t="s">
        <v>49</v>
      </c>
      <c r="K39" s="33">
        <v>200</v>
      </c>
      <c r="L39" s="33" t="s">
        <v>49</v>
      </c>
      <c r="M39" s="112">
        <f t="shared" si="0"/>
        <v>12.5</v>
      </c>
      <c r="N39" s="34" t="s">
        <v>49</v>
      </c>
      <c r="O39" s="8"/>
      <c r="P39" s="4"/>
    </row>
    <row r="40" spans="1:16" x14ac:dyDescent="0.25">
      <c r="A40" s="36" t="s">
        <v>282</v>
      </c>
      <c r="B40" s="33" t="s">
        <v>49</v>
      </c>
      <c r="C40" s="33" t="s">
        <v>49</v>
      </c>
      <c r="D40" s="33" t="s">
        <v>49</v>
      </c>
      <c r="E40" s="33" t="s">
        <v>49</v>
      </c>
      <c r="F40" s="33" t="s">
        <v>49</v>
      </c>
      <c r="G40" s="33">
        <v>93500</v>
      </c>
      <c r="H40" s="33" t="s">
        <v>49</v>
      </c>
      <c r="I40" s="33" t="s">
        <v>49</v>
      </c>
      <c r="J40" s="33" t="s">
        <v>49</v>
      </c>
      <c r="K40" s="33">
        <v>93500</v>
      </c>
      <c r="L40" s="33" t="s">
        <v>49</v>
      </c>
      <c r="M40" s="112">
        <f t="shared" si="0"/>
        <v>100</v>
      </c>
      <c r="N40" s="34" t="s">
        <v>49</v>
      </c>
      <c r="O40" s="8"/>
      <c r="P40" s="4"/>
    </row>
    <row r="41" spans="1:16" x14ac:dyDescent="0.25">
      <c r="A41" s="36" t="s">
        <v>283</v>
      </c>
      <c r="B41" s="33" t="s">
        <v>49</v>
      </c>
      <c r="C41" s="33" t="s">
        <v>49</v>
      </c>
      <c r="D41" s="33" t="s">
        <v>49</v>
      </c>
      <c r="E41" s="33" t="s">
        <v>49</v>
      </c>
      <c r="F41" s="33" t="s">
        <v>49</v>
      </c>
      <c r="G41" s="33">
        <v>4400</v>
      </c>
      <c r="H41" s="33" t="s">
        <v>49</v>
      </c>
      <c r="I41" s="33" t="s">
        <v>49</v>
      </c>
      <c r="J41" s="33" t="s">
        <v>49</v>
      </c>
      <c r="K41" s="33" t="s">
        <v>49</v>
      </c>
      <c r="L41" s="33" t="s">
        <v>49</v>
      </c>
      <c r="M41" s="112"/>
      <c r="N41" s="34" t="s">
        <v>49</v>
      </c>
      <c r="O41" s="8"/>
      <c r="P41" s="4"/>
    </row>
    <row r="42" spans="1:16" ht="23.25" x14ac:dyDescent="0.25">
      <c r="A42" s="36" t="s">
        <v>275</v>
      </c>
      <c r="B42" s="33" t="s">
        <v>49</v>
      </c>
      <c r="C42" s="33" t="s">
        <v>49</v>
      </c>
      <c r="D42" s="33" t="s">
        <v>49</v>
      </c>
      <c r="E42" s="33" t="s">
        <v>49</v>
      </c>
      <c r="F42" s="33" t="s">
        <v>49</v>
      </c>
      <c r="G42" s="33">
        <v>4400</v>
      </c>
      <c r="H42" s="33" t="s">
        <v>49</v>
      </c>
      <c r="I42" s="33" t="s">
        <v>49</v>
      </c>
      <c r="J42" s="33" t="s">
        <v>49</v>
      </c>
      <c r="K42" s="33" t="s">
        <v>49</v>
      </c>
      <c r="L42" s="33" t="s">
        <v>49</v>
      </c>
      <c r="M42" s="112"/>
      <c r="N42" s="34" t="s">
        <v>49</v>
      </c>
      <c r="O42" s="8"/>
      <c r="P42" s="4"/>
    </row>
    <row r="43" spans="1:16" ht="23.25" x14ac:dyDescent="0.25">
      <c r="A43" s="36" t="s">
        <v>276</v>
      </c>
      <c r="B43" s="33" t="s">
        <v>49</v>
      </c>
      <c r="C43" s="33" t="s">
        <v>49</v>
      </c>
      <c r="D43" s="33" t="s">
        <v>49</v>
      </c>
      <c r="E43" s="33" t="s">
        <v>49</v>
      </c>
      <c r="F43" s="33" t="s">
        <v>49</v>
      </c>
      <c r="G43" s="33">
        <v>4400</v>
      </c>
      <c r="H43" s="33" t="s">
        <v>49</v>
      </c>
      <c r="I43" s="33" t="s">
        <v>49</v>
      </c>
      <c r="J43" s="33" t="s">
        <v>49</v>
      </c>
      <c r="K43" s="33" t="s">
        <v>49</v>
      </c>
      <c r="L43" s="33" t="s">
        <v>49</v>
      </c>
      <c r="M43" s="112"/>
      <c r="N43" s="34" t="s">
        <v>49</v>
      </c>
      <c r="O43" s="8"/>
      <c r="P43" s="4"/>
    </row>
    <row r="44" spans="1:16" x14ac:dyDescent="0.25">
      <c r="A44" s="36" t="s">
        <v>277</v>
      </c>
      <c r="B44" s="33" t="s">
        <v>49</v>
      </c>
      <c r="C44" s="33" t="s">
        <v>49</v>
      </c>
      <c r="D44" s="33" t="s">
        <v>49</v>
      </c>
      <c r="E44" s="33" t="s">
        <v>49</v>
      </c>
      <c r="F44" s="33" t="s">
        <v>49</v>
      </c>
      <c r="G44" s="33">
        <v>4400</v>
      </c>
      <c r="H44" s="33" t="s">
        <v>49</v>
      </c>
      <c r="I44" s="33" t="s">
        <v>49</v>
      </c>
      <c r="J44" s="33" t="s">
        <v>49</v>
      </c>
      <c r="K44" s="33" t="s">
        <v>49</v>
      </c>
      <c r="L44" s="33" t="s">
        <v>49</v>
      </c>
      <c r="M44" s="112"/>
      <c r="N44" s="34" t="s">
        <v>49</v>
      </c>
      <c r="O44" s="8"/>
      <c r="P44" s="4"/>
    </row>
    <row r="45" spans="1:16" ht="34.5" x14ac:dyDescent="0.25">
      <c r="A45" s="36" t="s">
        <v>284</v>
      </c>
      <c r="B45" s="33" t="s">
        <v>49</v>
      </c>
      <c r="C45" s="33" t="s">
        <v>49</v>
      </c>
      <c r="D45" s="33" t="s">
        <v>49</v>
      </c>
      <c r="E45" s="33" t="s">
        <v>49</v>
      </c>
      <c r="F45" s="33" t="s">
        <v>49</v>
      </c>
      <c r="G45" s="33">
        <v>13901131</v>
      </c>
      <c r="H45" s="33" t="s">
        <v>49</v>
      </c>
      <c r="I45" s="33" t="s">
        <v>49</v>
      </c>
      <c r="J45" s="33" t="s">
        <v>49</v>
      </c>
      <c r="K45" s="33">
        <v>2674888.81</v>
      </c>
      <c r="L45" s="33" t="s">
        <v>49</v>
      </c>
      <c r="M45" s="112">
        <f t="shared" si="0"/>
        <v>19.242238707051968</v>
      </c>
      <c r="N45" s="34" t="s">
        <v>49</v>
      </c>
      <c r="O45" s="8"/>
      <c r="P45" s="4"/>
    </row>
    <row r="46" spans="1:16" ht="45.75" x14ac:dyDescent="0.25">
      <c r="A46" s="36" t="s">
        <v>268</v>
      </c>
      <c r="B46" s="33" t="s">
        <v>49</v>
      </c>
      <c r="C46" s="33" t="s">
        <v>49</v>
      </c>
      <c r="D46" s="33" t="s">
        <v>49</v>
      </c>
      <c r="E46" s="33" t="s">
        <v>49</v>
      </c>
      <c r="F46" s="33" t="s">
        <v>49</v>
      </c>
      <c r="G46" s="33">
        <v>12487631</v>
      </c>
      <c r="H46" s="33" t="s">
        <v>49</v>
      </c>
      <c r="I46" s="33" t="s">
        <v>49</v>
      </c>
      <c r="J46" s="33" t="s">
        <v>49</v>
      </c>
      <c r="K46" s="33">
        <v>2465511.13</v>
      </c>
      <c r="L46" s="33" t="s">
        <v>49</v>
      </c>
      <c r="M46" s="112">
        <f t="shared" si="0"/>
        <v>19.743625752554667</v>
      </c>
      <c r="N46" s="34" t="s">
        <v>49</v>
      </c>
      <c r="O46" s="8"/>
      <c r="P46" s="4"/>
    </row>
    <row r="47" spans="1:16" ht="23.25" x14ac:dyDescent="0.25">
      <c r="A47" s="36" t="s">
        <v>269</v>
      </c>
      <c r="B47" s="33" t="s">
        <v>49</v>
      </c>
      <c r="C47" s="33" t="s">
        <v>49</v>
      </c>
      <c r="D47" s="33" t="s">
        <v>49</v>
      </c>
      <c r="E47" s="33" t="s">
        <v>49</v>
      </c>
      <c r="F47" s="33" t="s">
        <v>49</v>
      </c>
      <c r="G47" s="33">
        <v>12487631</v>
      </c>
      <c r="H47" s="33" t="s">
        <v>49</v>
      </c>
      <c r="I47" s="33" t="s">
        <v>49</v>
      </c>
      <c r="J47" s="33" t="s">
        <v>49</v>
      </c>
      <c r="K47" s="33">
        <v>2465511.13</v>
      </c>
      <c r="L47" s="33" t="s">
        <v>49</v>
      </c>
      <c r="M47" s="112">
        <f t="shared" si="0"/>
        <v>19.743625752554667</v>
      </c>
      <c r="N47" s="34" t="s">
        <v>49</v>
      </c>
      <c r="O47" s="8"/>
      <c r="P47" s="4"/>
    </row>
    <row r="48" spans="1:16" x14ac:dyDescent="0.25">
      <c r="A48" s="36" t="s">
        <v>270</v>
      </c>
      <c r="B48" s="33" t="s">
        <v>49</v>
      </c>
      <c r="C48" s="33" t="s">
        <v>49</v>
      </c>
      <c r="D48" s="33" t="s">
        <v>49</v>
      </c>
      <c r="E48" s="33" t="s">
        <v>49</v>
      </c>
      <c r="F48" s="33" t="s">
        <v>49</v>
      </c>
      <c r="G48" s="33">
        <v>9590215</v>
      </c>
      <c r="H48" s="33" t="s">
        <v>49</v>
      </c>
      <c r="I48" s="33" t="s">
        <v>49</v>
      </c>
      <c r="J48" s="33" t="s">
        <v>49</v>
      </c>
      <c r="K48" s="33">
        <v>1964372.15</v>
      </c>
      <c r="L48" s="33" t="s">
        <v>49</v>
      </c>
      <c r="M48" s="112">
        <f t="shared" si="0"/>
        <v>20.48308770971245</v>
      </c>
      <c r="N48" s="34" t="s">
        <v>49</v>
      </c>
      <c r="O48" s="8"/>
      <c r="P48" s="4"/>
    </row>
    <row r="49" spans="1:16" ht="23.25" x14ac:dyDescent="0.25">
      <c r="A49" s="36" t="s">
        <v>273</v>
      </c>
      <c r="B49" s="33" t="s">
        <v>49</v>
      </c>
      <c r="C49" s="33" t="s">
        <v>49</v>
      </c>
      <c r="D49" s="33" t="s">
        <v>49</v>
      </c>
      <c r="E49" s="33" t="s">
        <v>49</v>
      </c>
      <c r="F49" s="33" t="s">
        <v>49</v>
      </c>
      <c r="G49" s="33">
        <v>900</v>
      </c>
      <c r="H49" s="33" t="s">
        <v>49</v>
      </c>
      <c r="I49" s="33" t="s">
        <v>49</v>
      </c>
      <c r="J49" s="33" t="s">
        <v>49</v>
      </c>
      <c r="K49" s="33">
        <v>200</v>
      </c>
      <c r="L49" s="33" t="s">
        <v>49</v>
      </c>
      <c r="M49" s="112">
        <f t="shared" si="0"/>
        <v>22.222222222222221</v>
      </c>
      <c r="N49" s="34" t="s">
        <v>49</v>
      </c>
      <c r="O49" s="8"/>
      <c r="P49" s="4"/>
    </row>
    <row r="50" spans="1:16" ht="34.5" x14ac:dyDescent="0.25">
      <c r="A50" s="36" t="s">
        <v>271</v>
      </c>
      <c r="B50" s="33" t="s">
        <v>49</v>
      </c>
      <c r="C50" s="33" t="s">
        <v>49</v>
      </c>
      <c r="D50" s="33" t="s">
        <v>49</v>
      </c>
      <c r="E50" s="33" t="s">
        <v>49</v>
      </c>
      <c r="F50" s="33" t="s">
        <v>49</v>
      </c>
      <c r="G50" s="33">
        <v>2896516</v>
      </c>
      <c r="H50" s="33" t="s">
        <v>49</v>
      </c>
      <c r="I50" s="33" t="s">
        <v>49</v>
      </c>
      <c r="J50" s="33" t="s">
        <v>49</v>
      </c>
      <c r="K50" s="33">
        <v>500938.98</v>
      </c>
      <c r="L50" s="33" t="s">
        <v>49</v>
      </c>
      <c r="M50" s="112">
        <f t="shared" si="0"/>
        <v>17.294535227839241</v>
      </c>
      <c r="N50" s="34" t="s">
        <v>49</v>
      </c>
      <c r="O50" s="8"/>
      <c r="P50" s="4"/>
    </row>
    <row r="51" spans="1:16" ht="23.25" x14ac:dyDescent="0.25">
      <c r="A51" s="36" t="s">
        <v>275</v>
      </c>
      <c r="B51" s="33" t="s">
        <v>49</v>
      </c>
      <c r="C51" s="33" t="s">
        <v>49</v>
      </c>
      <c r="D51" s="33" t="s">
        <v>49</v>
      </c>
      <c r="E51" s="33" t="s">
        <v>49</v>
      </c>
      <c r="F51" s="33" t="s">
        <v>49</v>
      </c>
      <c r="G51" s="33">
        <v>1402500</v>
      </c>
      <c r="H51" s="33" t="s">
        <v>49</v>
      </c>
      <c r="I51" s="33" t="s">
        <v>49</v>
      </c>
      <c r="J51" s="33" t="s">
        <v>49</v>
      </c>
      <c r="K51" s="33">
        <v>206376.68</v>
      </c>
      <c r="L51" s="33" t="s">
        <v>49</v>
      </c>
      <c r="M51" s="112">
        <f t="shared" si="0"/>
        <v>14.714914795008912</v>
      </c>
      <c r="N51" s="34" t="s">
        <v>49</v>
      </c>
      <c r="O51" s="8"/>
      <c r="P51" s="4"/>
    </row>
    <row r="52" spans="1:16" ht="23.25" x14ac:dyDescent="0.25">
      <c r="A52" s="36" t="s">
        <v>276</v>
      </c>
      <c r="B52" s="33" t="s">
        <v>49</v>
      </c>
      <c r="C52" s="33" t="s">
        <v>49</v>
      </c>
      <c r="D52" s="33" t="s">
        <v>49</v>
      </c>
      <c r="E52" s="33" t="s">
        <v>49</v>
      </c>
      <c r="F52" s="33" t="s">
        <v>49</v>
      </c>
      <c r="G52" s="33">
        <v>1402500</v>
      </c>
      <c r="H52" s="33" t="s">
        <v>49</v>
      </c>
      <c r="I52" s="33" t="s">
        <v>49</v>
      </c>
      <c r="J52" s="33" t="s">
        <v>49</v>
      </c>
      <c r="K52" s="33">
        <v>206376.68</v>
      </c>
      <c r="L52" s="33" t="s">
        <v>49</v>
      </c>
      <c r="M52" s="112">
        <f t="shared" si="0"/>
        <v>14.714914795008912</v>
      </c>
      <c r="N52" s="34" t="s">
        <v>49</v>
      </c>
      <c r="O52" s="8"/>
      <c r="P52" s="4"/>
    </row>
    <row r="53" spans="1:16" x14ac:dyDescent="0.25">
      <c r="A53" s="36" t="s">
        <v>277</v>
      </c>
      <c r="B53" s="33" t="s">
        <v>49</v>
      </c>
      <c r="C53" s="33" t="s">
        <v>49</v>
      </c>
      <c r="D53" s="33" t="s">
        <v>49</v>
      </c>
      <c r="E53" s="33" t="s">
        <v>49</v>
      </c>
      <c r="F53" s="33" t="s">
        <v>49</v>
      </c>
      <c r="G53" s="33">
        <v>1402500</v>
      </c>
      <c r="H53" s="33" t="s">
        <v>49</v>
      </c>
      <c r="I53" s="33" t="s">
        <v>49</v>
      </c>
      <c r="J53" s="33" t="s">
        <v>49</v>
      </c>
      <c r="K53" s="33">
        <v>206376.68</v>
      </c>
      <c r="L53" s="33" t="s">
        <v>49</v>
      </c>
      <c r="M53" s="112">
        <f t="shared" si="0"/>
        <v>14.714914795008912</v>
      </c>
      <c r="N53" s="34" t="s">
        <v>49</v>
      </c>
      <c r="O53" s="8"/>
      <c r="P53" s="4"/>
    </row>
    <row r="54" spans="1:16" x14ac:dyDescent="0.25">
      <c r="A54" s="36" t="s">
        <v>285</v>
      </c>
      <c r="B54" s="33" t="s">
        <v>49</v>
      </c>
      <c r="C54" s="33" t="s">
        <v>49</v>
      </c>
      <c r="D54" s="33" t="s">
        <v>49</v>
      </c>
      <c r="E54" s="33" t="s">
        <v>49</v>
      </c>
      <c r="F54" s="33" t="s">
        <v>49</v>
      </c>
      <c r="G54" s="33" t="s">
        <v>49</v>
      </c>
      <c r="H54" s="33" t="s">
        <v>49</v>
      </c>
      <c r="I54" s="33" t="s">
        <v>49</v>
      </c>
      <c r="J54" s="33" t="s">
        <v>49</v>
      </c>
      <c r="K54" s="33" t="s">
        <v>49</v>
      </c>
      <c r="L54" s="33" t="s">
        <v>49</v>
      </c>
      <c r="M54" s="112"/>
      <c r="N54" s="34" t="s">
        <v>49</v>
      </c>
      <c r="O54" s="8"/>
      <c r="P54" s="4"/>
    </row>
    <row r="55" spans="1:16" x14ac:dyDescent="0.25">
      <c r="A55" s="36" t="s">
        <v>245</v>
      </c>
      <c r="B55" s="33" t="s">
        <v>49</v>
      </c>
      <c r="C55" s="33" t="s">
        <v>49</v>
      </c>
      <c r="D55" s="33" t="s">
        <v>49</v>
      </c>
      <c r="E55" s="33" t="s">
        <v>49</v>
      </c>
      <c r="F55" s="33" t="s">
        <v>49</v>
      </c>
      <c r="G55" s="33" t="s">
        <v>49</v>
      </c>
      <c r="H55" s="33" t="s">
        <v>49</v>
      </c>
      <c r="I55" s="33" t="s">
        <v>49</v>
      </c>
      <c r="J55" s="33" t="s">
        <v>49</v>
      </c>
      <c r="K55" s="33" t="s">
        <v>49</v>
      </c>
      <c r="L55" s="33" t="s">
        <v>49</v>
      </c>
      <c r="M55" s="112"/>
      <c r="N55" s="34" t="s">
        <v>49</v>
      </c>
      <c r="O55" s="8"/>
      <c r="P55" s="4"/>
    </row>
    <row r="56" spans="1:16" x14ac:dyDescent="0.25">
      <c r="A56" s="36" t="s">
        <v>278</v>
      </c>
      <c r="B56" s="33" t="s">
        <v>49</v>
      </c>
      <c r="C56" s="33" t="s">
        <v>49</v>
      </c>
      <c r="D56" s="33" t="s">
        <v>49</v>
      </c>
      <c r="E56" s="33" t="s">
        <v>49</v>
      </c>
      <c r="F56" s="33" t="s">
        <v>49</v>
      </c>
      <c r="G56" s="33">
        <v>11000</v>
      </c>
      <c r="H56" s="33" t="s">
        <v>49</v>
      </c>
      <c r="I56" s="33" t="s">
        <v>49</v>
      </c>
      <c r="J56" s="33" t="s">
        <v>49</v>
      </c>
      <c r="K56" s="33">
        <v>3001</v>
      </c>
      <c r="L56" s="33" t="s">
        <v>49</v>
      </c>
      <c r="M56" s="112">
        <f t="shared" si="0"/>
        <v>27.281818181818178</v>
      </c>
      <c r="N56" s="34" t="s">
        <v>49</v>
      </c>
      <c r="O56" s="8"/>
      <c r="P56" s="4"/>
    </row>
    <row r="57" spans="1:16" x14ac:dyDescent="0.25">
      <c r="A57" s="36" t="s">
        <v>279</v>
      </c>
      <c r="B57" s="33" t="s">
        <v>49</v>
      </c>
      <c r="C57" s="33" t="s">
        <v>49</v>
      </c>
      <c r="D57" s="33" t="s">
        <v>49</v>
      </c>
      <c r="E57" s="33" t="s">
        <v>49</v>
      </c>
      <c r="F57" s="33" t="s">
        <v>49</v>
      </c>
      <c r="G57" s="33">
        <v>11000</v>
      </c>
      <c r="H57" s="33" t="s">
        <v>49</v>
      </c>
      <c r="I57" s="33" t="s">
        <v>49</v>
      </c>
      <c r="J57" s="33" t="s">
        <v>49</v>
      </c>
      <c r="K57" s="33">
        <v>3001</v>
      </c>
      <c r="L57" s="33" t="s">
        <v>49</v>
      </c>
      <c r="M57" s="112">
        <f t="shared" si="0"/>
        <v>27.281818181818178</v>
      </c>
      <c r="N57" s="34" t="s">
        <v>49</v>
      </c>
      <c r="O57" s="8"/>
      <c r="P57" s="4"/>
    </row>
    <row r="58" spans="1:16" x14ac:dyDescent="0.25">
      <c r="A58" s="36" t="s">
        <v>286</v>
      </c>
      <c r="B58" s="33" t="s">
        <v>49</v>
      </c>
      <c r="C58" s="33" t="s">
        <v>49</v>
      </c>
      <c r="D58" s="33" t="s">
        <v>49</v>
      </c>
      <c r="E58" s="33" t="s">
        <v>49</v>
      </c>
      <c r="F58" s="33" t="s">
        <v>49</v>
      </c>
      <c r="G58" s="33">
        <v>10000</v>
      </c>
      <c r="H58" s="33" t="s">
        <v>49</v>
      </c>
      <c r="I58" s="33" t="s">
        <v>49</v>
      </c>
      <c r="J58" s="33" t="s">
        <v>49</v>
      </c>
      <c r="K58" s="33">
        <v>2001</v>
      </c>
      <c r="L58" s="33" t="s">
        <v>49</v>
      </c>
      <c r="M58" s="112">
        <f t="shared" si="0"/>
        <v>20.010000000000002</v>
      </c>
      <c r="N58" s="34" t="s">
        <v>49</v>
      </c>
      <c r="O58" s="8"/>
      <c r="P58" s="4"/>
    </row>
    <row r="59" spans="1:16" x14ac:dyDescent="0.25">
      <c r="A59" s="36" t="s">
        <v>282</v>
      </c>
      <c r="B59" s="33" t="s">
        <v>49</v>
      </c>
      <c r="C59" s="33" t="s">
        <v>49</v>
      </c>
      <c r="D59" s="33" t="s">
        <v>49</v>
      </c>
      <c r="E59" s="33" t="s">
        <v>49</v>
      </c>
      <c r="F59" s="33" t="s">
        <v>49</v>
      </c>
      <c r="G59" s="33">
        <v>1000</v>
      </c>
      <c r="H59" s="33" t="s">
        <v>49</v>
      </c>
      <c r="I59" s="33" t="s">
        <v>49</v>
      </c>
      <c r="J59" s="33" t="s">
        <v>49</v>
      </c>
      <c r="K59" s="33">
        <v>1000</v>
      </c>
      <c r="L59" s="33" t="s">
        <v>49</v>
      </c>
      <c r="M59" s="112">
        <f t="shared" si="0"/>
        <v>100</v>
      </c>
      <c r="N59" s="34" t="s">
        <v>49</v>
      </c>
      <c r="O59" s="8"/>
      <c r="P59" s="4"/>
    </row>
    <row r="60" spans="1:16" x14ac:dyDescent="0.25">
      <c r="A60" s="36" t="s">
        <v>287</v>
      </c>
      <c r="B60" s="33" t="s">
        <v>49</v>
      </c>
      <c r="C60" s="33" t="s">
        <v>49</v>
      </c>
      <c r="D60" s="33" t="s">
        <v>49</v>
      </c>
      <c r="E60" s="33" t="s">
        <v>49</v>
      </c>
      <c r="F60" s="33" t="s">
        <v>49</v>
      </c>
      <c r="G60" s="33">
        <v>2000000</v>
      </c>
      <c r="H60" s="33" t="s">
        <v>49</v>
      </c>
      <c r="I60" s="33" t="s">
        <v>49</v>
      </c>
      <c r="J60" s="33" t="s">
        <v>49</v>
      </c>
      <c r="K60" s="33" t="s">
        <v>49</v>
      </c>
      <c r="L60" s="33" t="s">
        <v>49</v>
      </c>
      <c r="M60" s="112"/>
      <c r="N60" s="34" t="s">
        <v>49</v>
      </c>
      <c r="O60" s="8"/>
      <c r="P60" s="4"/>
    </row>
    <row r="61" spans="1:16" x14ac:dyDescent="0.25">
      <c r="A61" s="36" t="s">
        <v>278</v>
      </c>
      <c r="B61" s="33" t="s">
        <v>49</v>
      </c>
      <c r="C61" s="33" t="s">
        <v>49</v>
      </c>
      <c r="D61" s="33" t="s">
        <v>49</v>
      </c>
      <c r="E61" s="33" t="s">
        <v>49</v>
      </c>
      <c r="F61" s="33" t="s">
        <v>49</v>
      </c>
      <c r="G61" s="33">
        <v>2000000</v>
      </c>
      <c r="H61" s="33" t="s">
        <v>49</v>
      </c>
      <c r="I61" s="33" t="s">
        <v>49</v>
      </c>
      <c r="J61" s="33" t="s">
        <v>49</v>
      </c>
      <c r="K61" s="33" t="s">
        <v>49</v>
      </c>
      <c r="L61" s="33" t="s">
        <v>49</v>
      </c>
      <c r="M61" s="112"/>
      <c r="N61" s="34" t="s">
        <v>49</v>
      </c>
      <c r="O61" s="8"/>
      <c r="P61" s="4"/>
    </row>
    <row r="62" spans="1:16" x14ac:dyDescent="0.25">
      <c r="A62" s="36" t="s">
        <v>288</v>
      </c>
      <c r="B62" s="33" t="s">
        <v>49</v>
      </c>
      <c r="C62" s="33" t="s">
        <v>49</v>
      </c>
      <c r="D62" s="33" t="s">
        <v>49</v>
      </c>
      <c r="E62" s="33" t="s">
        <v>49</v>
      </c>
      <c r="F62" s="33" t="s">
        <v>49</v>
      </c>
      <c r="G62" s="33">
        <v>2000000</v>
      </c>
      <c r="H62" s="33" t="s">
        <v>49</v>
      </c>
      <c r="I62" s="33" t="s">
        <v>49</v>
      </c>
      <c r="J62" s="33" t="s">
        <v>49</v>
      </c>
      <c r="K62" s="33" t="s">
        <v>49</v>
      </c>
      <c r="L62" s="33" t="s">
        <v>49</v>
      </c>
      <c r="M62" s="112"/>
      <c r="N62" s="34" t="s">
        <v>49</v>
      </c>
      <c r="O62" s="8"/>
      <c r="P62" s="4"/>
    </row>
    <row r="63" spans="1:16" x14ac:dyDescent="0.25">
      <c r="A63" s="36" t="s">
        <v>289</v>
      </c>
      <c r="B63" s="33" t="s">
        <v>49</v>
      </c>
      <c r="C63" s="33" t="s">
        <v>49</v>
      </c>
      <c r="D63" s="33" t="s">
        <v>49</v>
      </c>
      <c r="E63" s="33" t="s">
        <v>49</v>
      </c>
      <c r="F63" s="33" t="s">
        <v>49</v>
      </c>
      <c r="G63" s="33">
        <v>30415575.550000001</v>
      </c>
      <c r="H63" s="33" t="s">
        <v>49</v>
      </c>
      <c r="I63" s="33" t="s">
        <v>49</v>
      </c>
      <c r="J63" s="33" t="s">
        <v>49</v>
      </c>
      <c r="K63" s="33">
        <v>6959580.8099999996</v>
      </c>
      <c r="L63" s="33" t="s">
        <v>49</v>
      </c>
      <c r="M63" s="112">
        <f t="shared" si="0"/>
        <v>22.881634439431149</v>
      </c>
      <c r="N63" s="34" t="s">
        <v>49</v>
      </c>
      <c r="O63" s="8"/>
      <c r="P63" s="4"/>
    </row>
    <row r="64" spans="1:16" ht="45.75" x14ac:dyDescent="0.25">
      <c r="A64" s="36" t="s">
        <v>268</v>
      </c>
      <c r="B64" s="33" t="s">
        <v>49</v>
      </c>
      <c r="C64" s="33" t="s">
        <v>49</v>
      </c>
      <c r="D64" s="33" t="s">
        <v>49</v>
      </c>
      <c r="E64" s="33" t="s">
        <v>49</v>
      </c>
      <c r="F64" s="33" t="s">
        <v>49</v>
      </c>
      <c r="G64" s="33">
        <v>1351456</v>
      </c>
      <c r="H64" s="33" t="s">
        <v>49</v>
      </c>
      <c r="I64" s="33" t="s">
        <v>49</v>
      </c>
      <c r="J64" s="33" t="s">
        <v>49</v>
      </c>
      <c r="K64" s="33">
        <v>221580.81</v>
      </c>
      <c r="L64" s="33" t="s">
        <v>49</v>
      </c>
      <c r="M64" s="112">
        <f t="shared" si="0"/>
        <v>16.395710256197759</v>
      </c>
      <c r="N64" s="34" t="s">
        <v>49</v>
      </c>
      <c r="O64" s="8"/>
      <c r="P64" s="4"/>
    </row>
    <row r="65" spans="1:16" ht="23.25" x14ac:dyDescent="0.25">
      <c r="A65" s="36" t="s">
        <v>269</v>
      </c>
      <c r="B65" s="33" t="s">
        <v>49</v>
      </c>
      <c r="C65" s="33" t="s">
        <v>49</v>
      </c>
      <c r="D65" s="33" t="s">
        <v>49</v>
      </c>
      <c r="E65" s="33" t="s">
        <v>49</v>
      </c>
      <c r="F65" s="33" t="s">
        <v>49</v>
      </c>
      <c r="G65" s="33">
        <v>1351456</v>
      </c>
      <c r="H65" s="33" t="s">
        <v>49</v>
      </c>
      <c r="I65" s="33" t="s">
        <v>49</v>
      </c>
      <c r="J65" s="33" t="s">
        <v>49</v>
      </c>
      <c r="K65" s="33">
        <v>221580.81</v>
      </c>
      <c r="L65" s="33" t="s">
        <v>49</v>
      </c>
      <c r="M65" s="112">
        <f t="shared" si="0"/>
        <v>16.395710256197759</v>
      </c>
      <c r="N65" s="34" t="s">
        <v>49</v>
      </c>
      <c r="O65" s="8"/>
      <c r="P65" s="4"/>
    </row>
    <row r="66" spans="1:16" x14ac:dyDescent="0.25">
      <c r="A66" s="36" t="s">
        <v>270</v>
      </c>
      <c r="B66" s="33" t="s">
        <v>49</v>
      </c>
      <c r="C66" s="33" t="s">
        <v>49</v>
      </c>
      <c r="D66" s="33" t="s">
        <v>49</v>
      </c>
      <c r="E66" s="33" t="s">
        <v>49</v>
      </c>
      <c r="F66" s="33" t="s">
        <v>49</v>
      </c>
      <c r="G66" s="33">
        <v>1037984.64</v>
      </c>
      <c r="H66" s="33" t="s">
        <v>49</v>
      </c>
      <c r="I66" s="33" t="s">
        <v>49</v>
      </c>
      <c r="J66" s="33" t="s">
        <v>49</v>
      </c>
      <c r="K66" s="33">
        <v>175287.86</v>
      </c>
      <c r="L66" s="33" t="s">
        <v>49</v>
      </c>
      <c r="M66" s="112">
        <f t="shared" si="0"/>
        <v>16.887326964684178</v>
      </c>
      <c r="N66" s="34" t="s">
        <v>49</v>
      </c>
      <c r="O66" s="8"/>
      <c r="P66" s="4"/>
    </row>
    <row r="67" spans="1:16" ht="34.5" x14ac:dyDescent="0.25">
      <c r="A67" s="36" t="s">
        <v>271</v>
      </c>
      <c r="B67" s="33" t="s">
        <v>49</v>
      </c>
      <c r="C67" s="33" t="s">
        <v>49</v>
      </c>
      <c r="D67" s="33" t="s">
        <v>49</v>
      </c>
      <c r="E67" s="33" t="s">
        <v>49</v>
      </c>
      <c r="F67" s="33" t="s">
        <v>49</v>
      </c>
      <c r="G67" s="33">
        <v>313471.35999999999</v>
      </c>
      <c r="H67" s="33" t="s">
        <v>49</v>
      </c>
      <c r="I67" s="33" t="s">
        <v>49</v>
      </c>
      <c r="J67" s="33" t="s">
        <v>49</v>
      </c>
      <c r="K67" s="33">
        <v>46292.95</v>
      </c>
      <c r="L67" s="33" t="s">
        <v>49</v>
      </c>
      <c r="M67" s="112">
        <f t="shared" si="0"/>
        <v>14.767840353900272</v>
      </c>
      <c r="N67" s="34" t="s">
        <v>49</v>
      </c>
      <c r="O67" s="8"/>
      <c r="P67" s="4"/>
    </row>
    <row r="68" spans="1:16" ht="23.25" x14ac:dyDescent="0.25">
      <c r="A68" s="36" t="s">
        <v>275</v>
      </c>
      <c r="B68" s="33" t="s">
        <v>49</v>
      </c>
      <c r="C68" s="33" t="s">
        <v>49</v>
      </c>
      <c r="D68" s="33" t="s">
        <v>49</v>
      </c>
      <c r="E68" s="33" t="s">
        <v>49</v>
      </c>
      <c r="F68" s="33" t="s">
        <v>49</v>
      </c>
      <c r="G68" s="33">
        <v>647714</v>
      </c>
      <c r="H68" s="33" t="s">
        <v>49</v>
      </c>
      <c r="I68" s="33" t="s">
        <v>49</v>
      </c>
      <c r="J68" s="33" t="s">
        <v>49</v>
      </c>
      <c r="K68" s="33">
        <v>55000</v>
      </c>
      <c r="L68" s="33" t="s">
        <v>49</v>
      </c>
      <c r="M68" s="112">
        <f t="shared" si="0"/>
        <v>8.4914020694318797</v>
      </c>
      <c r="N68" s="34" t="s">
        <v>49</v>
      </c>
      <c r="O68" s="8"/>
      <c r="P68" s="4"/>
    </row>
    <row r="69" spans="1:16" ht="23.25" x14ac:dyDescent="0.25">
      <c r="A69" s="36" t="s">
        <v>276</v>
      </c>
      <c r="B69" s="33" t="s">
        <v>49</v>
      </c>
      <c r="C69" s="33" t="s">
        <v>49</v>
      </c>
      <c r="D69" s="33" t="s">
        <v>49</v>
      </c>
      <c r="E69" s="33" t="s">
        <v>49</v>
      </c>
      <c r="F69" s="33" t="s">
        <v>49</v>
      </c>
      <c r="G69" s="33">
        <v>647714</v>
      </c>
      <c r="H69" s="33" t="s">
        <v>49</v>
      </c>
      <c r="I69" s="33" t="s">
        <v>49</v>
      </c>
      <c r="J69" s="33" t="s">
        <v>49</v>
      </c>
      <c r="K69" s="33">
        <v>55000</v>
      </c>
      <c r="L69" s="33" t="s">
        <v>49</v>
      </c>
      <c r="M69" s="112">
        <f t="shared" si="0"/>
        <v>8.4914020694318797</v>
      </c>
      <c r="N69" s="34" t="s">
        <v>49</v>
      </c>
      <c r="O69" s="8"/>
      <c r="P69" s="4"/>
    </row>
    <row r="70" spans="1:16" x14ac:dyDescent="0.25">
      <c r="A70" s="36" t="s">
        <v>277</v>
      </c>
      <c r="B70" s="33" t="s">
        <v>49</v>
      </c>
      <c r="C70" s="33" t="s">
        <v>49</v>
      </c>
      <c r="D70" s="33" t="s">
        <v>49</v>
      </c>
      <c r="E70" s="33" t="s">
        <v>49</v>
      </c>
      <c r="F70" s="33" t="s">
        <v>49</v>
      </c>
      <c r="G70" s="33">
        <v>647714</v>
      </c>
      <c r="H70" s="33" t="s">
        <v>49</v>
      </c>
      <c r="I70" s="33" t="s">
        <v>49</v>
      </c>
      <c r="J70" s="33" t="s">
        <v>49</v>
      </c>
      <c r="K70" s="33">
        <v>55000</v>
      </c>
      <c r="L70" s="33" t="s">
        <v>49</v>
      </c>
      <c r="M70" s="112">
        <f t="shared" si="0"/>
        <v>8.4914020694318797</v>
      </c>
      <c r="N70" s="34" t="s">
        <v>49</v>
      </c>
      <c r="O70" s="8"/>
      <c r="P70" s="4"/>
    </row>
    <row r="71" spans="1:16" ht="23.25" x14ac:dyDescent="0.25">
      <c r="A71" s="36" t="s">
        <v>290</v>
      </c>
      <c r="B71" s="33" t="s">
        <v>49</v>
      </c>
      <c r="C71" s="33" t="s">
        <v>49</v>
      </c>
      <c r="D71" s="33" t="s">
        <v>49</v>
      </c>
      <c r="E71" s="33" t="s">
        <v>49</v>
      </c>
      <c r="F71" s="33" t="s">
        <v>49</v>
      </c>
      <c r="G71" s="33">
        <v>27881405.550000001</v>
      </c>
      <c r="H71" s="33" t="s">
        <v>49</v>
      </c>
      <c r="I71" s="33" t="s">
        <v>49</v>
      </c>
      <c r="J71" s="33" t="s">
        <v>49</v>
      </c>
      <c r="K71" s="33">
        <v>6640000</v>
      </c>
      <c r="L71" s="33" t="s">
        <v>49</v>
      </c>
      <c r="M71" s="112">
        <f t="shared" si="0"/>
        <v>23.815155186823066</v>
      </c>
      <c r="N71" s="34" t="s">
        <v>49</v>
      </c>
      <c r="O71" s="8"/>
      <c r="P71" s="4"/>
    </row>
    <row r="72" spans="1:16" x14ac:dyDescent="0.25">
      <c r="A72" s="36" t="s">
        <v>291</v>
      </c>
      <c r="B72" s="33" t="s">
        <v>49</v>
      </c>
      <c r="C72" s="33" t="s">
        <v>49</v>
      </c>
      <c r="D72" s="33" t="s">
        <v>49</v>
      </c>
      <c r="E72" s="33" t="s">
        <v>49</v>
      </c>
      <c r="F72" s="33" t="s">
        <v>49</v>
      </c>
      <c r="G72" s="33">
        <v>27881405.550000001</v>
      </c>
      <c r="H72" s="33" t="s">
        <v>49</v>
      </c>
      <c r="I72" s="33" t="s">
        <v>49</v>
      </c>
      <c r="J72" s="33" t="s">
        <v>49</v>
      </c>
      <c r="K72" s="33">
        <v>6640000</v>
      </c>
      <c r="L72" s="33" t="s">
        <v>49</v>
      </c>
      <c r="M72" s="112">
        <f t="shared" ref="M72:M131" si="1">K72/G72*100</f>
        <v>23.815155186823066</v>
      </c>
      <c r="N72" s="34" t="s">
        <v>49</v>
      </c>
      <c r="O72" s="8"/>
      <c r="P72" s="4"/>
    </row>
    <row r="73" spans="1:16" ht="45.75" x14ac:dyDescent="0.25">
      <c r="A73" s="36" t="s">
        <v>292</v>
      </c>
      <c r="B73" s="33" t="s">
        <v>49</v>
      </c>
      <c r="C73" s="33" t="s">
        <v>49</v>
      </c>
      <c r="D73" s="33" t="s">
        <v>49</v>
      </c>
      <c r="E73" s="33" t="s">
        <v>49</v>
      </c>
      <c r="F73" s="33" t="s">
        <v>49</v>
      </c>
      <c r="G73" s="33">
        <v>27782305.550000001</v>
      </c>
      <c r="H73" s="33" t="s">
        <v>49</v>
      </c>
      <c r="I73" s="33" t="s">
        <v>49</v>
      </c>
      <c r="J73" s="33" t="s">
        <v>49</v>
      </c>
      <c r="K73" s="33">
        <v>6600000</v>
      </c>
      <c r="L73" s="33" t="s">
        <v>49</v>
      </c>
      <c r="M73" s="112">
        <f t="shared" si="1"/>
        <v>23.756127755927007</v>
      </c>
      <c r="N73" s="34" t="s">
        <v>49</v>
      </c>
      <c r="O73" s="8"/>
      <c r="P73" s="4"/>
    </row>
    <row r="74" spans="1:16" x14ac:dyDescent="0.25">
      <c r="A74" s="36" t="s">
        <v>293</v>
      </c>
      <c r="B74" s="33" t="s">
        <v>49</v>
      </c>
      <c r="C74" s="33" t="s">
        <v>49</v>
      </c>
      <c r="D74" s="33" t="s">
        <v>49</v>
      </c>
      <c r="E74" s="33" t="s">
        <v>49</v>
      </c>
      <c r="F74" s="33" t="s">
        <v>49</v>
      </c>
      <c r="G74" s="33">
        <v>99100</v>
      </c>
      <c r="H74" s="33" t="s">
        <v>49</v>
      </c>
      <c r="I74" s="33" t="s">
        <v>49</v>
      </c>
      <c r="J74" s="33" t="s">
        <v>49</v>
      </c>
      <c r="K74" s="33">
        <v>40000</v>
      </c>
      <c r="L74" s="33" t="s">
        <v>49</v>
      </c>
      <c r="M74" s="112">
        <f t="shared" si="1"/>
        <v>40.363269424823415</v>
      </c>
      <c r="N74" s="34" t="s">
        <v>49</v>
      </c>
      <c r="O74" s="8"/>
      <c r="P74" s="4"/>
    </row>
    <row r="75" spans="1:16" x14ac:dyDescent="0.25">
      <c r="A75" s="36" t="s">
        <v>278</v>
      </c>
      <c r="B75" s="33" t="s">
        <v>49</v>
      </c>
      <c r="C75" s="33" t="s">
        <v>49</v>
      </c>
      <c r="D75" s="33" t="s">
        <v>49</v>
      </c>
      <c r="E75" s="33" t="s">
        <v>49</v>
      </c>
      <c r="F75" s="33" t="s">
        <v>49</v>
      </c>
      <c r="G75" s="33">
        <v>535000</v>
      </c>
      <c r="H75" s="33" t="s">
        <v>49</v>
      </c>
      <c r="I75" s="33" t="s">
        <v>49</v>
      </c>
      <c r="J75" s="33" t="s">
        <v>49</v>
      </c>
      <c r="K75" s="33">
        <v>43000</v>
      </c>
      <c r="L75" s="33" t="s">
        <v>49</v>
      </c>
      <c r="M75" s="112">
        <f t="shared" si="1"/>
        <v>8.0373831775700939</v>
      </c>
      <c r="N75" s="34" t="s">
        <v>49</v>
      </c>
      <c r="O75" s="8"/>
      <c r="P75" s="4"/>
    </row>
    <row r="76" spans="1:16" x14ac:dyDescent="0.25">
      <c r="A76" s="36" t="s">
        <v>294</v>
      </c>
      <c r="B76" s="33" t="s">
        <v>49</v>
      </c>
      <c r="C76" s="33" t="s">
        <v>49</v>
      </c>
      <c r="D76" s="33" t="s">
        <v>49</v>
      </c>
      <c r="E76" s="33" t="s">
        <v>49</v>
      </c>
      <c r="F76" s="33" t="s">
        <v>49</v>
      </c>
      <c r="G76" s="33">
        <v>435000</v>
      </c>
      <c r="H76" s="33" t="s">
        <v>49</v>
      </c>
      <c r="I76" s="33" t="s">
        <v>49</v>
      </c>
      <c r="J76" s="33" t="s">
        <v>49</v>
      </c>
      <c r="K76" s="33">
        <v>43000</v>
      </c>
      <c r="L76" s="33" t="s">
        <v>49</v>
      </c>
      <c r="M76" s="112">
        <f t="shared" si="1"/>
        <v>9.8850574712643677</v>
      </c>
      <c r="N76" s="34" t="s">
        <v>49</v>
      </c>
      <c r="O76" s="8"/>
      <c r="P76" s="4"/>
    </row>
    <row r="77" spans="1:16" ht="23.25" x14ac:dyDescent="0.25">
      <c r="A77" s="36" t="s">
        <v>295</v>
      </c>
      <c r="B77" s="33" t="s">
        <v>49</v>
      </c>
      <c r="C77" s="33" t="s">
        <v>49</v>
      </c>
      <c r="D77" s="33" t="s">
        <v>49</v>
      </c>
      <c r="E77" s="33" t="s">
        <v>49</v>
      </c>
      <c r="F77" s="33" t="s">
        <v>49</v>
      </c>
      <c r="G77" s="33">
        <v>435000</v>
      </c>
      <c r="H77" s="33" t="s">
        <v>49</v>
      </c>
      <c r="I77" s="33" t="s">
        <v>49</v>
      </c>
      <c r="J77" s="33" t="s">
        <v>49</v>
      </c>
      <c r="K77" s="33">
        <v>43000</v>
      </c>
      <c r="L77" s="33" t="s">
        <v>49</v>
      </c>
      <c r="M77" s="112">
        <f t="shared" si="1"/>
        <v>9.8850574712643677</v>
      </c>
      <c r="N77" s="34" t="s">
        <v>49</v>
      </c>
      <c r="O77" s="8"/>
      <c r="P77" s="4"/>
    </row>
    <row r="78" spans="1:16" x14ac:dyDescent="0.25">
      <c r="A78" s="36" t="s">
        <v>279</v>
      </c>
      <c r="B78" s="33" t="s">
        <v>49</v>
      </c>
      <c r="C78" s="33" t="s">
        <v>49</v>
      </c>
      <c r="D78" s="33" t="s">
        <v>49</v>
      </c>
      <c r="E78" s="33" t="s">
        <v>49</v>
      </c>
      <c r="F78" s="33" t="s">
        <v>49</v>
      </c>
      <c r="G78" s="33">
        <v>100000</v>
      </c>
      <c r="H78" s="33" t="s">
        <v>49</v>
      </c>
      <c r="I78" s="33" t="s">
        <v>49</v>
      </c>
      <c r="J78" s="33" t="s">
        <v>49</v>
      </c>
      <c r="K78" s="33" t="s">
        <v>49</v>
      </c>
      <c r="L78" s="33" t="s">
        <v>49</v>
      </c>
      <c r="M78" s="112"/>
      <c r="N78" s="34" t="s">
        <v>49</v>
      </c>
      <c r="O78" s="8"/>
      <c r="P78" s="4"/>
    </row>
    <row r="79" spans="1:16" x14ac:dyDescent="0.25">
      <c r="A79" s="36" t="s">
        <v>286</v>
      </c>
      <c r="B79" s="33" t="s">
        <v>49</v>
      </c>
      <c r="C79" s="33" t="s">
        <v>49</v>
      </c>
      <c r="D79" s="33" t="s">
        <v>49</v>
      </c>
      <c r="E79" s="33" t="s">
        <v>49</v>
      </c>
      <c r="F79" s="33" t="s">
        <v>49</v>
      </c>
      <c r="G79" s="33">
        <v>100000</v>
      </c>
      <c r="H79" s="33" t="s">
        <v>49</v>
      </c>
      <c r="I79" s="33" t="s">
        <v>49</v>
      </c>
      <c r="J79" s="33" t="s">
        <v>49</v>
      </c>
      <c r="K79" s="33" t="s">
        <v>49</v>
      </c>
      <c r="L79" s="33" t="s">
        <v>49</v>
      </c>
      <c r="M79" s="112"/>
      <c r="N79" s="34" t="s">
        <v>49</v>
      </c>
      <c r="O79" s="8"/>
      <c r="P79" s="4"/>
    </row>
    <row r="80" spans="1:16" x14ac:dyDescent="0.25">
      <c r="A80" s="36" t="s">
        <v>280</v>
      </c>
      <c r="B80" s="33" t="s">
        <v>49</v>
      </c>
      <c r="C80" s="33" t="s">
        <v>49</v>
      </c>
      <c r="D80" s="33" t="s">
        <v>49</v>
      </c>
      <c r="E80" s="33" t="s">
        <v>49</v>
      </c>
      <c r="F80" s="33" t="s">
        <v>49</v>
      </c>
      <c r="G80" s="33" t="s">
        <v>49</v>
      </c>
      <c r="H80" s="33" t="s">
        <v>49</v>
      </c>
      <c r="I80" s="33" t="s">
        <v>49</v>
      </c>
      <c r="J80" s="33" t="s">
        <v>49</v>
      </c>
      <c r="K80" s="33" t="s">
        <v>49</v>
      </c>
      <c r="L80" s="33" t="s">
        <v>49</v>
      </c>
      <c r="M80" s="112"/>
      <c r="N80" s="34" t="s">
        <v>49</v>
      </c>
      <c r="O80" s="8"/>
      <c r="P80" s="4"/>
    </row>
    <row r="81" spans="1:16" x14ac:dyDescent="0.25">
      <c r="A81" s="36" t="s">
        <v>282</v>
      </c>
      <c r="B81" s="33" t="s">
        <v>49</v>
      </c>
      <c r="C81" s="33" t="s">
        <v>49</v>
      </c>
      <c r="D81" s="33" t="s">
        <v>49</v>
      </c>
      <c r="E81" s="33" t="s">
        <v>49</v>
      </c>
      <c r="F81" s="33" t="s">
        <v>49</v>
      </c>
      <c r="G81" s="33" t="s">
        <v>49</v>
      </c>
      <c r="H81" s="33" t="s">
        <v>49</v>
      </c>
      <c r="I81" s="33" t="s">
        <v>49</v>
      </c>
      <c r="J81" s="33" t="s">
        <v>49</v>
      </c>
      <c r="K81" s="33" t="s">
        <v>49</v>
      </c>
      <c r="L81" s="33" t="s">
        <v>49</v>
      </c>
      <c r="M81" s="112"/>
      <c r="N81" s="34" t="s">
        <v>49</v>
      </c>
      <c r="O81" s="8"/>
      <c r="P81" s="4"/>
    </row>
    <row r="82" spans="1:16" x14ac:dyDescent="0.25">
      <c r="A82" s="36" t="s">
        <v>296</v>
      </c>
      <c r="B82" s="33" t="s">
        <v>49</v>
      </c>
      <c r="C82" s="33" t="s">
        <v>49</v>
      </c>
      <c r="D82" s="33" t="s">
        <v>49</v>
      </c>
      <c r="E82" s="33" t="s">
        <v>49</v>
      </c>
      <c r="F82" s="33" t="s">
        <v>49</v>
      </c>
      <c r="G82" s="33" t="s">
        <v>49</v>
      </c>
      <c r="H82" s="33" t="s">
        <v>49</v>
      </c>
      <c r="I82" s="33" t="s">
        <v>49</v>
      </c>
      <c r="J82" s="33" t="s">
        <v>49</v>
      </c>
      <c r="K82" s="33" t="s">
        <v>49</v>
      </c>
      <c r="L82" s="33" t="s">
        <v>49</v>
      </c>
      <c r="M82" s="112"/>
      <c r="N82" s="34" t="s">
        <v>49</v>
      </c>
      <c r="O82" s="8"/>
      <c r="P82" s="4"/>
    </row>
    <row r="83" spans="1:16" x14ac:dyDescent="0.25">
      <c r="A83" s="36" t="s">
        <v>297</v>
      </c>
      <c r="B83" s="33" t="s">
        <v>49</v>
      </c>
      <c r="C83" s="33" t="s">
        <v>49</v>
      </c>
      <c r="D83" s="33" t="s">
        <v>49</v>
      </c>
      <c r="E83" s="33" t="s">
        <v>49</v>
      </c>
      <c r="F83" s="33" t="s">
        <v>49</v>
      </c>
      <c r="G83" s="33" t="s">
        <v>49</v>
      </c>
      <c r="H83" s="33" t="s">
        <v>49</v>
      </c>
      <c r="I83" s="33" t="s">
        <v>49</v>
      </c>
      <c r="J83" s="33" t="s">
        <v>49</v>
      </c>
      <c r="K83" s="33" t="s">
        <v>49</v>
      </c>
      <c r="L83" s="33" t="s">
        <v>49</v>
      </c>
      <c r="M83" s="112"/>
      <c r="N83" s="34" t="s">
        <v>49</v>
      </c>
      <c r="O83" s="8"/>
      <c r="P83" s="4"/>
    </row>
    <row r="84" spans="1:16" ht="45.75" x14ac:dyDescent="0.25">
      <c r="A84" s="36" t="s">
        <v>268</v>
      </c>
      <c r="B84" s="33" t="s">
        <v>49</v>
      </c>
      <c r="C84" s="33" t="s">
        <v>49</v>
      </c>
      <c r="D84" s="33" t="s">
        <v>49</v>
      </c>
      <c r="E84" s="33" t="s">
        <v>49</v>
      </c>
      <c r="F84" s="33" t="s">
        <v>49</v>
      </c>
      <c r="G84" s="33" t="s">
        <v>49</v>
      </c>
      <c r="H84" s="33" t="s">
        <v>49</v>
      </c>
      <c r="I84" s="33" t="s">
        <v>49</v>
      </c>
      <c r="J84" s="33" t="s">
        <v>49</v>
      </c>
      <c r="K84" s="33" t="s">
        <v>49</v>
      </c>
      <c r="L84" s="33" t="s">
        <v>49</v>
      </c>
      <c r="M84" s="112"/>
      <c r="N84" s="34" t="s">
        <v>49</v>
      </c>
      <c r="O84" s="8"/>
      <c r="P84" s="4"/>
    </row>
    <row r="85" spans="1:16" ht="23.25" x14ac:dyDescent="0.25">
      <c r="A85" s="36" t="s">
        <v>269</v>
      </c>
      <c r="B85" s="33" t="s">
        <v>49</v>
      </c>
      <c r="C85" s="33" t="s">
        <v>49</v>
      </c>
      <c r="D85" s="33" t="s">
        <v>49</v>
      </c>
      <c r="E85" s="33" t="s">
        <v>49</v>
      </c>
      <c r="F85" s="33" t="s">
        <v>49</v>
      </c>
      <c r="G85" s="33" t="s">
        <v>49</v>
      </c>
      <c r="H85" s="33" t="s">
        <v>49</v>
      </c>
      <c r="I85" s="33" t="s">
        <v>49</v>
      </c>
      <c r="J85" s="33" t="s">
        <v>49</v>
      </c>
      <c r="K85" s="33" t="s">
        <v>49</v>
      </c>
      <c r="L85" s="33" t="s">
        <v>49</v>
      </c>
      <c r="M85" s="112"/>
      <c r="N85" s="34" t="s">
        <v>49</v>
      </c>
      <c r="O85" s="8"/>
      <c r="P85" s="4"/>
    </row>
    <row r="86" spans="1:16" x14ac:dyDescent="0.25">
      <c r="A86" s="36" t="s">
        <v>270</v>
      </c>
      <c r="B86" s="33" t="s">
        <v>49</v>
      </c>
      <c r="C86" s="33" t="s">
        <v>49</v>
      </c>
      <c r="D86" s="33" t="s">
        <v>49</v>
      </c>
      <c r="E86" s="33" t="s">
        <v>49</v>
      </c>
      <c r="F86" s="33" t="s">
        <v>49</v>
      </c>
      <c r="G86" s="33" t="s">
        <v>49</v>
      </c>
      <c r="H86" s="33" t="s">
        <v>49</v>
      </c>
      <c r="I86" s="33" t="s">
        <v>49</v>
      </c>
      <c r="J86" s="33" t="s">
        <v>49</v>
      </c>
      <c r="K86" s="33" t="s">
        <v>49</v>
      </c>
      <c r="L86" s="33" t="s">
        <v>49</v>
      </c>
      <c r="M86" s="112"/>
      <c r="N86" s="34" t="s">
        <v>49</v>
      </c>
      <c r="O86" s="8"/>
      <c r="P86" s="4"/>
    </row>
    <row r="87" spans="1:16" ht="34.5" x14ac:dyDescent="0.25">
      <c r="A87" s="36" t="s">
        <v>271</v>
      </c>
      <c r="B87" s="33" t="s">
        <v>49</v>
      </c>
      <c r="C87" s="33" t="s">
        <v>49</v>
      </c>
      <c r="D87" s="33" t="s">
        <v>49</v>
      </c>
      <c r="E87" s="33" t="s">
        <v>49</v>
      </c>
      <c r="F87" s="33" t="s">
        <v>49</v>
      </c>
      <c r="G87" s="33" t="s">
        <v>49</v>
      </c>
      <c r="H87" s="33" t="s">
        <v>49</v>
      </c>
      <c r="I87" s="33" t="s">
        <v>49</v>
      </c>
      <c r="J87" s="33" t="s">
        <v>49</v>
      </c>
      <c r="K87" s="33" t="s">
        <v>49</v>
      </c>
      <c r="L87" s="33" t="s">
        <v>49</v>
      </c>
      <c r="M87" s="112"/>
      <c r="N87" s="34" t="s">
        <v>49</v>
      </c>
      <c r="O87" s="8"/>
      <c r="P87" s="4"/>
    </row>
    <row r="88" spans="1:16" ht="23.25" x14ac:dyDescent="0.25">
      <c r="A88" s="36" t="s">
        <v>275</v>
      </c>
      <c r="B88" s="33" t="s">
        <v>49</v>
      </c>
      <c r="C88" s="33" t="s">
        <v>49</v>
      </c>
      <c r="D88" s="33" t="s">
        <v>49</v>
      </c>
      <c r="E88" s="33" t="s">
        <v>49</v>
      </c>
      <c r="F88" s="33" t="s">
        <v>49</v>
      </c>
      <c r="G88" s="33" t="s">
        <v>49</v>
      </c>
      <c r="H88" s="33" t="s">
        <v>49</v>
      </c>
      <c r="I88" s="33" t="s">
        <v>49</v>
      </c>
      <c r="J88" s="33" t="s">
        <v>49</v>
      </c>
      <c r="K88" s="33" t="s">
        <v>49</v>
      </c>
      <c r="L88" s="33" t="s">
        <v>49</v>
      </c>
      <c r="M88" s="112"/>
      <c r="N88" s="34" t="s">
        <v>49</v>
      </c>
      <c r="O88" s="8"/>
      <c r="P88" s="4"/>
    </row>
    <row r="89" spans="1:16" ht="23.25" x14ac:dyDescent="0.25">
      <c r="A89" s="36" t="s">
        <v>276</v>
      </c>
      <c r="B89" s="33" t="s">
        <v>49</v>
      </c>
      <c r="C89" s="33" t="s">
        <v>49</v>
      </c>
      <c r="D89" s="33" t="s">
        <v>49</v>
      </c>
      <c r="E89" s="33" t="s">
        <v>49</v>
      </c>
      <c r="F89" s="33" t="s">
        <v>49</v>
      </c>
      <c r="G89" s="33" t="s">
        <v>49</v>
      </c>
      <c r="H89" s="33" t="s">
        <v>49</v>
      </c>
      <c r="I89" s="33" t="s">
        <v>49</v>
      </c>
      <c r="J89" s="33" t="s">
        <v>49</v>
      </c>
      <c r="K89" s="33" t="s">
        <v>49</v>
      </c>
      <c r="L89" s="33" t="s">
        <v>49</v>
      </c>
      <c r="M89" s="112"/>
      <c r="N89" s="34" t="s">
        <v>49</v>
      </c>
      <c r="O89" s="8"/>
      <c r="P89" s="4"/>
    </row>
    <row r="90" spans="1:16" x14ac:dyDescent="0.25">
      <c r="A90" s="36" t="s">
        <v>277</v>
      </c>
      <c r="B90" s="33" t="s">
        <v>49</v>
      </c>
      <c r="C90" s="33" t="s">
        <v>49</v>
      </c>
      <c r="D90" s="33" t="s">
        <v>49</v>
      </c>
      <c r="E90" s="33" t="s">
        <v>49</v>
      </c>
      <c r="F90" s="33" t="s">
        <v>49</v>
      </c>
      <c r="G90" s="33" t="s">
        <v>49</v>
      </c>
      <c r="H90" s="33" t="s">
        <v>49</v>
      </c>
      <c r="I90" s="33" t="s">
        <v>49</v>
      </c>
      <c r="J90" s="33" t="s">
        <v>49</v>
      </c>
      <c r="K90" s="33" t="s">
        <v>49</v>
      </c>
      <c r="L90" s="33" t="s">
        <v>49</v>
      </c>
      <c r="M90" s="112"/>
      <c r="N90" s="34" t="s">
        <v>49</v>
      </c>
      <c r="O90" s="8"/>
      <c r="P90" s="4"/>
    </row>
    <row r="91" spans="1:16" ht="23.25" x14ac:dyDescent="0.25">
      <c r="A91" s="36" t="s">
        <v>298</v>
      </c>
      <c r="B91" s="33" t="s">
        <v>49</v>
      </c>
      <c r="C91" s="33" t="s">
        <v>49</v>
      </c>
      <c r="D91" s="33" t="s">
        <v>49</v>
      </c>
      <c r="E91" s="33" t="s">
        <v>49</v>
      </c>
      <c r="F91" s="33" t="s">
        <v>49</v>
      </c>
      <c r="G91" s="33" t="s">
        <v>49</v>
      </c>
      <c r="H91" s="33" t="s">
        <v>49</v>
      </c>
      <c r="I91" s="33" t="s">
        <v>49</v>
      </c>
      <c r="J91" s="33" t="s">
        <v>49</v>
      </c>
      <c r="K91" s="33" t="s">
        <v>49</v>
      </c>
      <c r="L91" s="33" t="s">
        <v>49</v>
      </c>
      <c r="M91" s="112"/>
      <c r="N91" s="34" t="s">
        <v>49</v>
      </c>
      <c r="O91" s="8"/>
      <c r="P91" s="4"/>
    </row>
    <row r="92" spans="1:16" x14ac:dyDescent="0.25">
      <c r="A92" s="36" t="s">
        <v>299</v>
      </c>
      <c r="B92" s="33" t="s">
        <v>49</v>
      </c>
      <c r="C92" s="33" t="s">
        <v>49</v>
      </c>
      <c r="D92" s="33" t="s">
        <v>49</v>
      </c>
      <c r="E92" s="33" t="s">
        <v>49</v>
      </c>
      <c r="F92" s="33" t="s">
        <v>49</v>
      </c>
      <c r="G92" s="33" t="s">
        <v>49</v>
      </c>
      <c r="H92" s="33" t="s">
        <v>49</v>
      </c>
      <c r="I92" s="33" t="s">
        <v>49</v>
      </c>
      <c r="J92" s="33" t="s">
        <v>49</v>
      </c>
      <c r="K92" s="33" t="s">
        <v>49</v>
      </c>
      <c r="L92" s="33" t="s">
        <v>49</v>
      </c>
      <c r="M92" s="112"/>
      <c r="N92" s="34" t="s">
        <v>49</v>
      </c>
      <c r="O92" s="8"/>
      <c r="P92" s="4"/>
    </row>
    <row r="93" spans="1:16" ht="23.25" x14ac:dyDescent="0.25">
      <c r="A93" s="36" t="s">
        <v>275</v>
      </c>
      <c r="B93" s="33" t="s">
        <v>49</v>
      </c>
      <c r="C93" s="33" t="s">
        <v>49</v>
      </c>
      <c r="D93" s="33" t="s">
        <v>49</v>
      </c>
      <c r="E93" s="33" t="s">
        <v>49</v>
      </c>
      <c r="F93" s="33" t="s">
        <v>49</v>
      </c>
      <c r="G93" s="33" t="s">
        <v>49</v>
      </c>
      <c r="H93" s="33" t="s">
        <v>49</v>
      </c>
      <c r="I93" s="33" t="s">
        <v>49</v>
      </c>
      <c r="J93" s="33" t="s">
        <v>49</v>
      </c>
      <c r="K93" s="33" t="s">
        <v>49</v>
      </c>
      <c r="L93" s="33" t="s">
        <v>49</v>
      </c>
      <c r="M93" s="112"/>
      <c r="N93" s="34" t="s">
        <v>49</v>
      </c>
      <c r="O93" s="8"/>
      <c r="P93" s="4"/>
    </row>
    <row r="94" spans="1:16" ht="23.25" x14ac:dyDescent="0.25">
      <c r="A94" s="36" t="s">
        <v>276</v>
      </c>
      <c r="B94" s="33" t="s">
        <v>49</v>
      </c>
      <c r="C94" s="33" t="s">
        <v>49</v>
      </c>
      <c r="D94" s="33" t="s">
        <v>49</v>
      </c>
      <c r="E94" s="33" t="s">
        <v>49</v>
      </c>
      <c r="F94" s="33" t="s">
        <v>49</v>
      </c>
      <c r="G94" s="33" t="s">
        <v>49</v>
      </c>
      <c r="H94" s="33" t="s">
        <v>49</v>
      </c>
      <c r="I94" s="33" t="s">
        <v>49</v>
      </c>
      <c r="J94" s="33" t="s">
        <v>49</v>
      </c>
      <c r="K94" s="33" t="s">
        <v>49</v>
      </c>
      <c r="L94" s="33" t="s">
        <v>49</v>
      </c>
      <c r="M94" s="112"/>
      <c r="N94" s="34" t="s">
        <v>49</v>
      </c>
      <c r="O94" s="8"/>
      <c r="P94" s="4"/>
    </row>
    <row r="95" spans="1:16" x14ac:dyDescent="0.25">
      <c r="A95" s="36" t="s">
        <v>277</v>
      </c>
      <c r="B95" s="33" t="s">
        <v>49</v>
      </c>
      <c r="C95" s="33" t="s">
        <v>49</v>
      </c>
      <c r="D95" s="33" t="s">
        <v>49</v>
      </c>
      <c r="E95" s="33" t="s">
        <v>49</v>
      </c>
      <c r="F95" s="33" t="s">
        <v>49</v>
      </c>
      <c r="G95" s="33" t="s">
        <v>49</v>
      </c>
      <c r="H95" s="33" t="s">
        <v>49</v>
      </c>
      <c r="I95" s="33" t="s">
        <v>49</v>
      </c>
      <c r="J95" s="33" t="s">
        <v>49</v>
      </c>
      <c r="K95" s="33" t="s">
        <v>49</v>
      </c>
      <c r="L95" s="33" t="s">
        <v>49</v>
      </c>
      <c r="M95" s="112"/>
      <c r="N95" s="34" t="s">
        <v>49</v>
      </c>
      <c r="O95" s="8"/>
      <c r="P95" s="4"/>
    </row>
    <row r="96" spans="1:16" ht="23.25" x14ac:dyDescent="0.25">
      <c r="A96" s="36" t="s">
        <v>300</v>
      </c>
      <c r="B96" s="33" t="s">
        <v>49</v>
      </c>
      <c r="C96" s="33" t="s">
        <v>49</v>
      </c>
      <c r="D96" s="33" t="s">
        <v>49</v>
      </c>
      <c r="E96" s="33" t="s">
        <v>49</v>
      </c>
      <c r="F96" s="33" t="s">
        <v>49</v>
      </c>
      <c r="G96" s="33" t="s">
        <v>49</v>
      </c>
      <c r="H96" s="33" t="s">
        <v>49</v>
      </c>
      <c r="I96" s="33" t="s">
        <v>49</v>
      </c>
      <c r="J96" s="33" t="s">
        <v>49</v>
      </c>
      <c r="K96" s="33" t="s">
        <v>49</v>
      </c>
      <c r="L96" s="33" t="s">
        <v>49</v>
      </c>
      <c r="M96" s="112"/>
      <c r="N96" s="34" t="s">
        <v>49</v>
      </c>
      <c r="O96" s="8"/>
      <c r="P96" s="4"/>
    </row>
    <row r="97" spans="1:16" ht="23.25" x14ac:dyDescent="0.25">
      <c r="A97" s="36" t="s">
        <v>275</v>
      </c>
      <c r="B97" s="33" t="s">
        <v>49</v>
      </c>
      <c r="C97" s="33" t="s">
        <v>49</v>
      </c>
      <c r="D97" s="33" t="s">
        <v>49</v>
      </c>
      <c r="E97" s="33" t="s">
        <v>49</v>
      </c>
      <c r="F97" s="33" t="s">
        <v>49</v>
      </c>
      <c r="G97" s="33" t="s">
        <v>49</v>
      </c>
      <c r="H97" s="33" t="s">
        <v>49</v>
      </c>
      <c r="I97" s="33" t="s">
        <v>49</v>
      </c>
      <c r="J97" s="33" t="s">
        <v>49</v>
      </c>
      <c r="K97" s="33" t="s">
        <v>49</v>
      </c>
      <c r="L97" s="33" t="s">
        <v>49</v>
      </c>
      <c r="M97" s="112"/>
      <c r="N97" s="34" t="s">
        <v>49</v>
      </c>
      <c r="O97" s="8"/>
      <c r="P97" s="4"/>
    </row>
    <row r="98" spans="1:16" ht="23.25" x14ac:dyDescent="0.25">
      <c r="A98" s="36" t="s">
        <v>276</v>
      </c>
      <c r="B98" s="33" t="s">
        <v>49</v>
      </c>
      <c r="C98" s="33" t="s">
        <v>49</v>
      </c>
      <c r="D98" s="33" t="s">
        <v>49</v>
      </c>
      <c r="E98" s="33" t="s">
        <v>49</v>
      </c>
      <c r="F98" s="33" t="s">
        <v>49</v>
      </c>
      <c r="G98" s="33" t="s">
        <v>49</v>
      </c>
      <c r="H98" s="33" t="s">
        <v>49</v>
      </c>
      <c r="I98" s="33" t="s">
        <v>49</v>
      </c>
      <c r="J98" s="33" t="s">
        <v>49</v>
      </c>
      <c r="K98" s="33" t="s">
        <v>49</v>
      </c>
      <c r="L98" s="33" t="s">
        <v>49</v>
      </c>
      <c r="M98" s="112"/>
      <c r="N98" s="34" t="s">
        <v>49</v>
      </c>
      <c r="O98" s="8"/>
      <c r="P98" s="4"/>
    </row>
    <row r="99" spans="1:16" x14ac:dyDescent="0.25">
      <c r="A99" s="36" t="s">
        <v>277</v>
      </c>
      <c r="B99" s="33" t="s">
        <v>49</v>
      </c>
      <c r="C99" s="33" t="s">
        <v>49</v>
      </c>
      <c r="D99" s="33" t="s">
        <v>49</v>
      </c>
      <c r="E99" s="33" t="s">
        <v>49</v>
      </c>
      <c r="F99" s="33" t="s">
        <v>49</v>
      </c>
      <c r="G99" s="33" t="s">
        <v>49</v>
      </c>
      <c r="H99" s="33" t="s">
        <v>49</v>
      </c>
      <c r="I99" s="33" t="s">
        <v>49</v>
      </c>
      <c r="J99" s="33" t="s">
        <v>49</v>
      </c>
      <c r="K99" s="33" t="s">
        <v>49</v>
      </c>
      <c r="L99" s="33" t="s">
        <v>49</v>
      </c>
      <c r="M99" s="112"/>
      <c r="N99" s="34" t="s">
        <v>49</v>
      </c>
      <c r="O99" s="8"/>
      <c r="P99" s="4"/>
    </row>
    <row r="100" spans="1:16" x14ac:dyDescent="0.25">
      <c r="A100" s="36" t="s">
        <v>301</v>
      </c>
      <c r="B100" s="33" t="s">
        <v>49</v>
      </c>
      <c r="C100" s="33" t="s">
        <v>49</v>
      </c>
      <c r="D100" s="33" t="s">
        <v>49</v>
      </c>
      <c r="E100" s="33" t="s">
        <v>49</v>
      </c>
      <c r="F100" s="33" t="s">
        <v>49</v>
      </c>
      <c r="G100" s="33">
        <v>14941208.4</v>
      </c>
      <c r="H100" s="33" t="s">
        <v>49</v>
      </c>
      <c r="I100" s="33" t="s">
        <v>49</v>
      </c>
      <c r="J100" s="33" t="s">
        <v>49</v>
      </c>
      <c r="K100" s="33">
        <v>221913.47</v>
      </c>
      <c r="L100" s="33" t="s">
        <v>49</v>
      </c>
      <c r="M100" s="112">
        <f t="shared" si="1"/>
        <v>1.4852444598791621</v>
      </c>
      <c r="N100" s="34" t="s">
        <v>49</v>
      </c>
      <c r="O100" s="8"/>
      <c r="P100" s="4"/>
    </row>
    <row r="101" spans="1:16" x14ac:dyDescent="0.25">
      <c r="A101" s="36" t="s">
        <v>302</v>
      </c>
      <c r="B101" s="33" t="s">
        <v>49</v>
      </c>
      <c r="C101" s="33" t="s">
        <v>49</v>
      </c>
      <c r="D101" s="33" t="s">
        <v>49</v>
      </c>
      <c r="E101" s="33" t="s">
        <v>49</v>
      </c>
      <c r="F101" s="33" t="s">
        <v>49</v>
      </c>
      <c r="G101" s="33">
        <v>160000</v>
      </c>
      <c r="H101" s="33" t="s">
        <v>49</v>
      </c>
      <c r="I101" s="33" t="s">
        <v>49</v>
      </c>
      <c r="J101" s="33" t="s">
        <v>49</v>
      </c>
      <c r="K101" s="33">
        <v>31010</v>
      </c>
      <c r="L101" s="33" t="s">
        <v>49</v>
      </c>
      <c r="M101" s="112">
        <f t="shared" si="1"/>
        <v>19.381250000000001</v>
      </c>
      <c r="N101" s="34" t="s">
        <v>49</v>
      </c>
      <c r="O101" s="8"/>
      <c r="P101" s="4"/>
    </row>
    <row r="102" spans="1:16" ht="23.25" x14ac:dyDescent="0.25">
      <c r="A102" s="36" t="s">
        <v>275</v>
      </c>
      <c r="B102" s="33" t="s">
        <v>49</v>
      </c>
      <c r="C102" s="33" t="s">
        <v>49</v>
      </c>
      <c r="D102" s="33" t="s">
        <v>49</v>
      </c>
      <c r="E102" s="33" t="s">
        <v>49</v>
      </c>
      <c r="F102" s="33" t="s">
        <v>49</v>
      </c>
      <c r="G102" s="33">
        <v>50000</v>
      </c>
      <c r="H102" s="33" t="s">
        <v>49</v>
      </c>
      <c r="I102" s="33" t="s">
        <v>49</v>
      </c>
      <c r="J102" s="33" t="s">
        <v>49</v>
      </c>
      <c r="K102" s="33">
        <v>31010</v>
      </c>
      <c r="L102" s="33" t="s">
        <v>49</v>
      </c>
      <c r="M102" s="112">
        <f t="shared" si="1"/>
        <v>62.019999999999996</v>
      </c>
      <c r="N102" s="34" t="s">
        <v>49</v>
      </c>
      <c r="O102" s="8"/>
      <c r="P102" s="4"/>
    </row>
    <row r="103" spans="1:16" ht="23.25" x14ac:dyDescent="0.25">
      <c r="A103" s="36" t="s">
        <v>276</v>
      </c>
      <c r="B103" s="33" t="s">
        <v>49</v>
      </c>
      <c r="C103" s="33" t="s">
        <v>49</v>
      </c>
      <c r="D103" s="33" t="s">
        <v>49</v>
      </c>
      <c r="E103" s="33" t="s">
        <v>49</v>
      </c>
      <c r="F103" s="33" t="s">
        <v>49</v>
      </c>
      <c r="G103" s="33">
        <v>50000</v>
      </c>
      <c r="H103" s="33" t="s">
        <v>49</v>
      </c>
      <c r="I103" s="33" t="s">
        <v>49</v>
      </c>
      <c r="J103" s="33" t="s">
        <v>49</v>
      </c>
      <c r="K103" s="33">
        <v>31010</v>
      </c>
      <c r="L103" s="33" t="s">
        <v>49</v>
      </c>
      <c r="M103" s="112">
        <f t="shared" si="1"/>
        <v>62.019999999999996</v>
      </c>
      <c r="N103" s="34" t="s">
        <v>49</v>
      </c>
      <c r="O103" s="8"/>
      <c r="P103" s="4"/>
    </row>
    <row r="104" spans="1:16" x14ac:dyDescent="0.25">
      <c r="A104" s="36" t="s">
        <v>277</v>
      </c>
      <c r="B104" s="33" t="s">
        <v>49</v>
      </c>
      <c r="C104" s="33" t="s">
        <v>49</v>
      </c>
      <c r="D104" s="33" t="s">
        <v>49</v>
      </c>
      <c r="E104" s="33" t="s">
        <v>49</v>
      </c>
      <c r="F104" s="33" t="s">
        <v>49</v>
      </c>
      <c r="G104" s="33">
        <v>50000</v>
      </c>
      <c r="H104" s="33" t="s">
        <v>49</v>
      </c>
      <c r="I104" s="33" t="s">
        <v>49</v>
      </c>
      <c r="J104" s="33" t="s">
        <v>49</v>
      </c>
      <c r="K104" s="33">
        <v>31010</v>
      </c>
      <c r="L104" s="33" t="s">
        <v>49</v>
      </c>
      <c r="M104" s="112">
        <f t="shared" si="1"/>
        <v>62.019999999999996</v>
      </c>
      <c r="N104" s="34" t="s">
        <v>49</v>
      </c>
      <c r="O104" s="8"/>
      <c r="P104" s="4"/>
    </row>
    <row r="105" spans="1:16" ht="23.25" x14ac:dyDescent="0.25">
      <c r="A105" s="36" t="s">
        <v>303</v>
      </c>
      <c r="B105" s="33" t="s">
        <v>49</v>
      </c>
      <c r="C105" s="33" t="s">
        <v>49</v>
      </c>
      <c r="D105" s="33" t="s">
        <v>49</v>
      </c>
      <c r="E105" s="33" t="s">
        <v>49</v>
      </c>
      <c r="F105" s="33" t="s">
        <v>49</v>
      </c>
      <c r="G105" s="33" t="s">
        <v>49</v>
      </c>
      <c r="H105" s="33" t="s">
        <v>49</v>
      </c>
      <c r="I105" s="33" t="s">
        <v>49</v>
      </c>
      <c r="J105" s="33" t="s">
        <v>49</v>
      </c>
      <c r="K105" s="33" t="s">
        <v>49</v>
      </c>
      <c r="L105" s="33" t="s">
        <v>49</v>
      </c>
      <c r="M105" s="112"/>
      <c r="N105" s="34" t="s">
        <v>49</v>
      </c>
      <c r="O105" s="8"/>
      <c r="P105" s="4"/>
    </row>
    <row r="106" spans="1:16" x14ac:dyDescent="0.25">
      <c r="A106" s="36" t="s">
        <v>304</v>
      </c>
      <c r="B106" s="33" t="s">
        <v>49</v>
      </c>
      <c r="C106" s="33" t="s">
        <v>49</v>
      </c>
      <c r="D106" s="33" t="s">
        <v>49</v>
      </c>
      <c r="E106" s="33" t="s">
        <v>49</v>
      </c>
      <c r="F106" s="33" t="s">
        <v>49</v>
      </c>
      <c r="G106" s="33" t="s">
        <v>49</v>
      </c>
      <c r="H106" s="33" t="s">
        <v>49</v>
      </c>
      <c r="I106" s="33" t="s">
        <v>49</v>
      </c>
      <c r="J106" s="33" t="s">
        <v>49</v>
      </c>
      <c r="K106" s="33" t="s">
        <v>49</v>
      </c>
      <c r="L106" s="33" t="s">
        <v>49</v>
      </c>
      <c r="M106" s="112"/>
      <c r="N106" s="34" t="s">
        <v>49</v>
      </c>
      <c r="O106" s="8"/>
      <c r="P106" s="4"/>
    </row>
    <row r="107" spans="1:16" ht="23.25" x14ac:dyDescent="0.25">
      <c r="A107" s="36" t="s">
        <v>305</v>
      </c>
      <c r="B107" s="33" t="s">
        <v>49</v>
      </c>
      <c r="C107" s="33" t="s">
        <v>49</v>
      </c>
      <c r="D107" s="33" t="s">
        <v>49</v>
      </c>
      <c r="E107" s="33" t="s">
        <v>49</v>
      </c>
      <c r="F107" s="33" t="s">
        <v>49</v>
      </c>
      <c r="G107" s="33" t="s">
        <v>49</v>
      </c>
      <c r="H107" s="33" t="s">
        <v>49</v>
      </c>
      <c r="I107" s="33" t="s">
        <v>49</v>
      </c>
      <c r="J107" s="33" t="s">
        <v>49</v>
      </c>
      <c r="K107" s="33" t="s">
        <v>49</v>
      </c>
      <c r="L107" s="33" t="s">
        <v>49</v>
      </c>
      <c r="M107" s="112"/>
      <c r="N107" s="34" t="s">
        <v>49</v>
      </c>
      <c r="O107" s="8"/>
      <c r="P107" s="4"/>
    </row>
    <row r="108" spans="1:16" x14ac:dyDescent="0.25">
      <c r="A108" s="36" t="s">
        <v>278</v>
      </c>
      <c r="B108" s="33" t="s">
        <v>49</v>
      </c>
      <c r="C108" s="33" t="s">
        <v>49</v>
      </c>
      <c r="D108" s="33" t="s">
        <v>49</v>
      </c>
      <c r="E108" s="33" t="s">
        <v>49</v>
      </c>
      <c r="F108" s="33" t="s">
        <v>49</v>
      </c>
      <c r="G108" s="33">
        <v>110000</v>
      </c>
      <c r="H108" s="33" t="s">
        <v>49</v>
      </c>
      <c r="I108" s="33" t="s">
        <v>49</v>
      </c>
      <c r="J108" s="33" t="s">
        <v>49</v>
      </c>
      <c r="K108" s="33" t="s">
        <v>49</v>
      </c>
      <c r="L108" s="33" t="s">
        <v>49</v>
      </c>
      <c r="M108" s="112"/>
      <c r="N108" s="34" t="s">
        <v>49</v>
      </c>
      <c r="O108" s="8"/>
      <c r="P108" s="4"/>
    </row>
    <row r="109" spans="1:16" ht="34.5" x14ac:dyDescent="0.25">
      <c r="A109" s="36" t="s">
        <v>306</v>
      </c>
      <c r="B109" s="33" t="s">
        <v>49</v>
      </c>
      <c r="C109" s="33" t="s">
        <v>49</v>
      </c>
      <c r="D109" s="33" t="s">
        <v>49</v>
      </c>
      <c r="E109" s="33" t="s">
        <v>49</v>
      </c>
      <c r="F109" s="33" t="s">
        <v>49</v>
      </c>
      <c r="G109" s="33">
        <v>110000</v>
      </c>
      <c r="H109" s="33" t="s">
        <v>49</v>
      </c>
      <c r="I109" s="33" t="s">
        <v>49</v>
      </c>
      <c r="J109" s="33" t="s">
        <v>49</v>
      </c>
      <c r="K109" s="33" t="s">
        <v>49</v>
      </c>
      <c r="L109" s="33" t="s">
        <v>49</v>
      </c>
      <c r="M109" s="112"/>
      <c r="N109" s="34" t="s">
        <v>49</v>
      </c>
      <c r="O109" s="8"/>
      <c r="P109" s="4"/>
    </row>
    <row r="110" spans="1:16" ht="45.75" x14ac:dyDescent="0.25">
      <c r="A110" s="36" t="s">
        <v>307</v>
      </c>
      <c r="B110" s="33" t="s">
        <v>49</v>
      </c>
      <c r="C110" s="33" t="s">
        <v>49</v>
      </c>
      <c r="D110" s="33" t="s">
        <v>49</v>
      </c>
      <c r="E110" s="33" t="s">
        <v>49</v>
      </c>
      <c r="F110" s="33" t="s">
        <v>49</v>
      </c>
      <c r="G110" s="33">
        <v>110000</v>
      </c>
      <c r="H110" s="33" t="s">
        <v>49</v>
      </c>
      <c r="I110" s="33" t="s">
        <v>49</v>
      </c>
      <c r="J110" s="33" t="s">
        <v>49</v>
      </c>
      <c r="K110" s="33" t="s">
        <v>49</v>
      </c>
      <c r="L110" s="33" t="s">
        <v>49</v>
      </c>
      <c r="M110" s="112"/>
      <c r="N110" s="34" t="s">
        <v>49</v>
      </c>
      <c r="O110" s="8"/>
      <c r="P110" s="4"/>
    </row>
    <row r="111" spans="1:16" x14ac:dyDescent="0.25">
      <c r="A111" s="36" t="s">
        <v>308</v>
      </c>
      <c r="B111" s="33" t="s">
        <v>49</v>
      </c>
      <c r="C111" s="33" t="s">
        <v>49</v>
      </c>
      <c r="D111" s="33" t="s">
        <v>49</v>
      </c>
      <c r="E111" s="33" t="s">
        <v>49</v>
      </c>
      <c r="F111" s="33" t="s">
        <v>49</v>
      </c>
      <c r="G111" s="33" t="s">
        <v>49</v>
      </c>
      <c r="H111" s="33" t="s">
        <v>49</v>
      </c>
      <c r="I111" s="33" t="s">
        <v>49</v>
      </c>
      <c r="J111" s="33" t="s">
        <v>49</v>
      </c>
      <c r="K111" s="33" t="s">
        <v>49</v>
      </c>
      <c r="L111" s="33" t="s">
        <v>49</v>
      </c>
      <c r="M111" s="112"/>
      <c r="N111" s="34" t="s">
        <v>49</v>
      </c>
      <c r="O111" s="8"/>
      <c r="P111" s="4"/>
    </row>
    <row r="112" spans="1:16" ht="23.25" x14ac:dyDescent="0.25">
      <c r="A112" s="36" t="s">
        <v>275</v>
      </c>
      <c r="B112" s="33" t="s">
        <v>49</v>
      </c>
      <c r="C112" s="33" t="s">
        <v>49</v>
      </c>
      <c r="D112" s="33" t="s">
        <v>49</v>
      </c>
      <c r="E112" s="33" t="s">
        <v>49</v>
      </c>
      <c r="F112" s="33" t="s">
        <v>49</v>
      </c>
      <c r="G112" s="33" t="s">
        <v>49</v>
      </c>
      <c r="H112" s="33" t="s">
        <v>49</v>
      </c>
      <c r="I112" s="33" t="s">
        <v>49</v>
      </c>
      <c r="J112" s="33" t="s">
        <v>49</v>
      </c>
      <c r="K112" s="33" t="s">
        <v>49</v>
      </c>
      <c r="L112" s="33" t="s">
        <v>49</v>
      </c>
      <c r="M112" s="112"/>
      <c r="N112" s="34" t="s">
        <v>49</v>
      </c>
      <c r="O112" s="8"/>
      <c r="P112" s="4"/>
    </row>
    <row r="113" spans="1:16" ht="23.25" x14ac:dyDescent="0.25">
      <c r="A113" s="36" t="s">
        <v>276</v>
      </c>
      <c r="B113" s="33" t="s">
        <v>49</v>
      </c>
      <c r="C113" s="33" t="s">
        <v>49</v>
      </c>
      <c r="D113" s="33" t="s">
        <v>49</v>
      </c>
      <c r="E113" s="33" t="s">
        <v>49</v>
      </c>
      <c r="F113" s="33" t="s">
        <v>49</v>
      </c>
      <c r="G113" s="33" t="s">
        <v>49</v>
      </c>
      <c r="H113" s="33" t="s">
        <v>49</v>
      </c>
      <c r="I113" s="33" t="s">
        <v>49</v>
      </c>
      <c r="J113" s="33" t="s">
        <v>49</v>
      </c>
      <c r="K113" s="33" t="s">
        <v>49</v>
      </c>
      <c r="L113" s="33" t="s">
        <v>49</v>
      </c>
      <c r="M113" s="112"/>
      <c r="N113" s="34" t="s">
        <v>49</v>
      </c>
      <c r="O113" s="8"/>
      <c r="P113" s="4"/>
    </row>
    <row r="114" spans="1:16" x14ac:dyDescent="0.25">
      <c r="A114" s="36" t="s">
        <v>277</v>
      </c>
      <c r="B114" s="33" t="s">
        <v>49</v>
      </c>
      <c r="C114" s="33" t="s">
        <v>49</v>
      </c>
      <c r="D114" s="33" t="s">
        <v>49</v>
      </c>
      <c r="E114" s="33" t="s">
        <v>49</v>
      </c>
      <c r="F114" s="33" t="s">
        <v>49</v>
      </c>
      <c r="G114" s="33" t="s">
        <v>49</v>
      </c>
      <c r="H114" s="33" t="s">
        <v>49</v>
      </c>
      <c r="I114" s="33" t="s">
        <v>49</v>
      </c>
      <c r="J114" s="33" t="s">
        <v>49</v>
      </c>
      <c r="K114" s="33" t="s">
        <v>49</v>
      </c>
      <c r="L114" s="33" t="s">
        <v>49</v>
      </c>
      <c r="M114" s="112"/>
      <c r="N114" s="34" t="s">
        <v>49</v>
      </c>
      <c r="O114" s="8"/>
      <c r="P114" s="4"/>
    </row>
    <row r="115" spans="1:16" x14ac:dyDescent="0.25">
      <c r="A115" s="36" t="s">
        <v>309</v>
      </c>
      <c r="B115" s="33" t="s">
        <v>49</v>
      </c>
      <c r="C115" s="33" t="s">
        <v>49</v>
      </c>
      <c r="D115" s="33" t="s">
        <v>49</v>
      </c>
      <c r="E115" s="33" t="s">
        <v>49</v>
      </c>
      <c r="F115" s="33" t="s">
        <v>49</v>
      </c>
      <c r="G115" s="33">
        <v>9820733.4000000004</v>
      </c>
      <c r="H115" s="33" t="s">
        <v>49</v>
      </c>
      <c r="I115" s="33" t="s">
        <v>49</v>
      </c>
      <c r="J115" s="33" t="s">
        <v>49</v>
      </c>
      <c r="K115" s="33">
        <v>170903.47</v>
      </c>
      <c r="L115" s="33" t="s">
        <v>49</v>
      </c>
      <c r="M115" s="112">
        <f t="shared" si="1"/>
        <v>1.7402312336469699</v>
      </c>
      <c r="N115" s="34" t="s">
        <v>49</v>
      </c>
      <c r="O115" s="8"/>
      <c r="P115" s="4"/>
    </row>
    <row r="116" spans="1:16" ht="23.25" x14ac:dyDescent="0.25">
      <c r="A116" s="36" t="s">
        <v>275</v>
      </c>
      <c r="B116" s="33" t="s">
        <v>49</v>
      </c>
      <c r="C116" s="33" t="s">
        <v>49</v>
      </c>
      <c r="D116" s="33" t="s">
        <v>49</v>
      </c>
      <c r="E116" s="33" t="s">
        <v>49</v>
      </c>
      <c r="F116" s="33" t="s">
        <v>49</v>
      </c>
      <c r="G116" s="33">
        <v>9820733.4000000004</v>
      </c>
      <c r="H116" s="33" t="s">
        <v>49</v>
      </c>
      <c r="I116" s="33" t="s">
        <v>49</v>
      </c>
      <c r="J116" s="33" t="s">
        <v>49</v>
      </c>
      <c r="K116" s="33">
        <v>170903.47</v>
      </c>
      <c r="L116" s="33" t="s">
        <v>49</v>
      </c>
      <c r="M116" s="112">
        <f t="shared" si="1"/>
        <v>1.7402312336469699</v>
      </c>
      <c r="N116" s="34" t="s">
        <v>49</v>
      </c>
      <c r="O116" s="8"/>
      <c r="P116" s="4"/>
    </row>
    <row r="117" spans="1:16" ht="23.25" x14ac:dyDescent="0.25">
      <c r="A117" s="36" t="s">
        <v>276</v>
      </c>
      <c r="B117" s="33" t="s">
        <v>49</v>
      </c>
      <c r="C117" s="33" t="s">
        <v>49</v>
      </c>
      <c r="D117" s="33" t="s">
        <v>49</v>
      </c>
      <c r="E117" s="33" t="s">
        <v>49</v>
      </c>
      <c r="F117" s="33" t="s">
        <v>49</v>
      </c>
      <c r="G117" s="33">
        <v>9820733.4000000004</v>
      </c>
      <c r="H117" s="33" t="s">
        <v>49</v>
      </c>
      <c r="I117" s="33" t="s">
        <v>49</v>
      </c>
      <c r="J117" s="33" t="s">
        <v>49</v>
      </c>
      <c r="K117" s="33">
        <v>170903.47</v>
      </c>
      <c r="L117" s="33" t="s">
        <v>49</v>
      </c>
      <c r="M117" s="112">
        <f t="shared" si="1"/>
        <v>1.7402312336469699</v>
      </c>
      <c r="N117" s="34" t="s">
        <v>49</v>
      </c>
      <c r="O117" s="8"/>
      <c r="P117" s="4"/>
    </row>
    <row r="118" spans="1:16" x14ac:dyDescent="0.25">
      <c r="A118" s="36" t="s">
        <v>277</v>
      </c>
      <c r="B118" s="33" t="s">
        <v>49</v>
      </c>
      <c r="C118" s="33" t="s">
        <v>49</v>
      </c>
      <c r="D118" s="33" t="s">
        <v>49</v>
      </c>
      <c r="E118" s="33" t="s">
        <v>49</v>
      </c>
      <c r="F118" s="33" t="s">
        <v>49</v>
      </c>
      <c r="G118" s="33">
        <v>9820733.4000000004</v>
      </c>
      <c r="H118" s="33" t="s">
        <v>49</v>
      </c>
      <c r="I118" s="33" t="s">
        <v>49</v>
      </c>
      <c r="J118" s="33" t="s">
        <v>49</v>
      </c>
      <c r="K118" s="33">
        <v>170903.47</v>
      </c>
      <c r="L118" s="33" t="s">
        <v>49</v>
      </c>
      <c r="M118" s="112">
        <f t="shared" si="1"/>
        <v>1.7402312336469699</v>
      </c>
      <c r="N118" s="34" t="s">
        <v>49</v>
      </c>
      <c r="O118" s="8"/>
      <c r="P118" s="4"/>
    </row>
    <row r="119" spans="1:16" ht="23.25" x14ac:dyDescent="0.25">
      <c r="A119" s="36" t="s">
        <v>303</v>
      </c>
      <c r="B119" s="33" t="s">
        <v>49</v>
      </c>
      <c r="C119" s="33" t="s">
        <v>49</v>
      </c>
      <c r="D119" s="33" t="s">
        <v>49</v>
      </c>
      <c r="E119" s="33" t="s">
        <v>49</v>
      </c>
      <c r="F119" s="33" t="s">
        <v>49</v>
      </c>
      <c r="G119" s="33" t="s">
        <v>49</v>
      </c>
      <c r="H119" s="33" t="s">
        <v>49</v>
      </c>
      <c r="I119" s="33" t="s">
        <v>49</v>
      </c>
      <c r="J119" s="33" t="s">
        <v>49</v>
      </c>
      <c r="K119" s="33" t="s">
        <v>49</v>
      </c>
      <c r="L119" s="33" t="s">
        <v>49</v>
      </c>
      <c r="M119" s="112" t="e">
        <f t="shared" si="1"/>
        <v>#VALUE!</v>
      </c>
      <c r="N119" s="34" t="s">
        <v>49</v>
      </c>
      <c r="O119" s="8"/>
      <c r="P119" s="4"/>
    </row>
    <row r="120" spans="1:16" x14ac:dyDescent="0.25">
      <c r="A120" s="36" t="s">
        <v>304</v>
      </c>
      <c r="B120" s="33" t="s">
        <v>49</v>
      </c>
      <c r="C120" s="33" t="s">
        <v>49</v>
      </c>
      <c r="D120" s="33" t="s">
        <v>49</v>
      </c>
      <c r="E120" s="33" t="s">
        <v>49</v>
      </c>
      <c r="F120" s="33" t="s">
        <v>49</v>
      </c>
      <c r="G120" s="33" t="s">
        <v>49</v>
      </c>
      <c r="H120" s="33" t="s">
        <v>49</v>
      </c>
      <c r="I120" s="33" t="s">
        <v>49</v>
      </c>
      <c r="J120" s="33" t="s">
        <v>49</v>
      </c>
      <c r="K120" s="33" t="s">
        <v>49</v>
      </c>
      <c r="L120" s="33" t="s">
        <v>49</v>
      </c>
      <c r="M120" s="112" t="e">
        <f t="shared" si="1"/>
        <v>#VALUE!</v>
      </c>
      <c r="N120" s="34" t="s">
        <v>49</v>
      </c>
      <c r="O120" s="8"/>
      <c r="P120" s="4"/>
    </row>
    <row r="121" spans="1:16" ht="23.25" x14ac:dyDescent="0.25">
      <c r="A121" s="36" t="s">
        <v>305</v>
      </c>
      <c r="B121" s="33" t="s">
        <v>49</v>
      </c>
      <c r="C121" s="33" t="s">
        <v>49</v>
      </c>
      <c r="D121" s="33" t="s">
        <v>49</v>
      </c>
      <c r="E121" s="33" t="s">
        <v>49</v>
      </c>
      <c r="F121" s="33" t="s">
        <v>49</v>
      </c>
      <c r="G121" s="33" t="s">
        <v>49</v>
      </c>
      <c r="H121" s="33" t="s">
        <v>49</v>
      </c>
      <c r="I121" s="33" t="s">
        <v>49</v>
      </c>
      <c r="J121" s="33" t="s">
        <v>49</v>
      </c>
      <c r="K121" s="33" t="s">
        <v>49</v>
      </c>
      <c r="L121" s="33" t="s">
        <v>49</v>
      </c>
      <c r="M121" s="112" t="e">
        <f t="shared" si="1"/>
        <v>#VALUE!</v>
      </c>
      <c r="N121" s="34" t="s">
        <v>49</v>
      </c>
      <c r="O121" s="8"/>
      <c r="P121" s="4"/>
    </row>
    <row r="122" spans="1:16" x14ac:dyDescent="0.25">
      <c r="A122" s="36" t="s">
        <v>310</v>
      </c>
      <c r="B122" s="33" t="s">
        <v>49</v>
      </c>
      <c r="C122" s="33" t="s">
        <v>49</v>
      </c>
      <c r="D122" s="33" t="s">
        <v>49</v>
      </c>
      <c r="E122" s="33" t="s">
        <v>49</v>
      </c>
      <c r="F122" s="33" t="s">
        <v>49</v>
      </c>
      <c r="G122" s="33">
        <v>4960475</v>
      </c>
      <c r="H122" s="33" t="s">
        <v>49</v>
      </c>
      <c r="I122" s="33" t="s">
        <v>49</v>
      </c>
      <c r="J122" s="33" t="s">
        <v>49</v>
      </c>
      <c r="K122" s="33">
        <v>20000</v>
      </c>
      <c r="L122" s="33" t="s">
        <v>49</v>
      </c>
      <c r="M122" s="112">
        <f t="shared" si="1"/>
        <v>0.40318719477469395</v>
      </c>
      <c r="N122" s="34" t="s">
        <v>49</v>
      </c>
      <c r="O122" s="8"/>
      <c r="P122" s="4"/>
    </row>
    <row r="123" spans="1:16" ht="23.25" x14ac:dyDescent="0.25">
      <c r="A123" s="36" t="s">
        <v>275</v>
      </c>
      <c r="B123" s="33" t="s">
        <v>49</v>
      </c>
      <c r="C123" s="33" t="s">
        <v>49</v>
      </c>
      <c r="D123" s="33" t="s">
        <v>49</v>
      </c>
      <c r="E123" s="33" t="s">
        <v>49</v>
      </c>
      <c r="F123" s="33" t="s">
        <v>49</v>
      </c>
      <c r="G123" s="33">
        <v>4960475</v>
      </c>
      <c r="H123" s="33" t="s">
        <v>49</v>
      </c>
      <c r="I123" s="33" t="s">
        <v>49</v>
      </c>
      <c r="J123" s="33" t="s">
        <v>49</v>
      </c>
      <c r="K123" s="33">
        <v>20000</v>
      </c>
      <c r="L123" s="33" t="s">
        <v>49</v>
      </c>
      <c r="M123" s="112">
        <f t="shared" si="1"/>
        <v>0.40318719477469395</v>
      </c>
      <c r="N123" s="34" t="s">
        <v>49</v>
      </c>
      <c r="O123" s="8"/>
      <c r="P123" s="4"/>
    </row>
    <row r="124" spans="1:16" ht="23.25" x14ac:dyDescent="0.25">
      <c r="A124" s="36" t="s">
        <v>276</v>
      </c>
      <c r="B124" s="33" t="s">
        <v>49</v>
      </c>
      <c r="C124" s="33" t="s">
        <v>49</v>
      </c>
      <c r="D124" s="33" t="s">
        <v>49</v>
      </c>
      <c r="E124" s="33" t="s">
        <v>49</v>
      </c>
      <c r="F124" s="33" t="s">
        <v>49</v>
      </c>
      <c r="G124" s="33">
        <v>4960475</v>
      </c>
      <c r="H124" s="33" t="s">
        <v>49</v>
      </c>
      <c r="I124" s="33" t="s">
        <v>49</v>
      </c>
      <c r="J124" s="33" t="s">
        <v>49</v>
      </c>
      <c r="K124" s="33">
        <v>20000</v>
      </c>
      <c r="L124" s="33" t="s">
        <v>49</v>
      </c>
      <c r="M124" s="112">
        <f t="shared" si="1"/>
        <v>0.40318719477469395</v>
      </c>
      <c r="N124" s="34" t="s">
        <v>49</v>
      </c>
      <c r="O124" s="8"/>
      <c r="P124" s="4"/>
    </row>
    <row r="125" spans="1:16" x14ac:dyDescent="0.25">
      <c r="A125" s="36" t="s">
        <v>277</v>
      </c>
      <c r="B125" s="33" t="s">
        <v>49</v>
      </c>
      <c r="C125" s="33" t="s">
        <v>49</v>
      </c>
      <c r="D125" s="33" t="s">
        <v>49</v>
      </c>
      <c r="E125" s="33" t="s">
        <v>49</v>
      </c>
      <c r="F125" s="33" t="s">
        <v>49</v>
      </c>
      <c r="G125" s="33">
        <v>4960475</v>
      </c>
      <c r="H125" s="33" t="s">
        <v>49</v>
      </c>
      <c r="I125" s="33" t="s">
        <v>49</v>
      </c>
      <c r="J125" s="33" t="s">
        <v>49</v>
      </c>
      <c r="K125" s="33">
        <v>20000</v>
      </c>
      <c r="L125" s="33" t="s">
        <v>49</v>
      </c>
      <c r="M125" s="112">
        <f t="shared" si="1"/>
        <v>0.40318719477469395</v>
      </c>
      <c r="N125" s="34" t="s">
        <v>49</v>
      </c>
      <c r="O125" s="8"/>
      <c r="P125" s="4"/>
    </row>
    <row r="126" spans="1:16" ht="34.5" x14ac:dyDescent="0.25">
      <c r="A126" s="36" t="s">
        <v>311</v>
      </c>
      <c r="B126" s="33" t="s">
        <v>49</v>
      </c>
      <c r="C126" s="33" t="s">
        <v>49</v>
      </c>
      <c r="D126" s="33" t="s">
        <v>49</v>
      </c>
      <c r="E126" s="33" t="s">
        <v>49</v>
      </c>
      <c r="F126" s="33" t="s">
        <v>49</v>
      </c>
      <c r="G126" s="33" t="s">
        <v>49</v>
      </c>
      <c r="H126" s="33" t="s">
        <v>49</v>
      </c>
      <c r="I126" s="33" t="s">
        <v>49</v>
      </c>
      <c r="J126" s="33" t="s">
        <v>49</v>
      </c>
      <c r="K126" s="33" t="s">
        <v>49</v>
      </c>
      <c r="L126" s="33" t="s">
        <v>49</v>
      </c>
      <c r="M126" s="112"/>
      <c r="N126" s="34" t="s">
        <v>49</v>
      </c>
      <c r="O126" s="8"/>
      <c r="P126" s="4"/>
    </row>
    <row r="127" spans="1:16" x14ac:dyDescent="0.25">
      <c r="A127" s="36" t="s">
        <v>312</v>
      </c>
      <c r="B127" s="33" t="s">
        <v>49</v>
      </c>
      <c r="C127" s="33" t="s">
        <v>49</v>
      </c>
      <c r="D127" s="33" t="s">
        <v>49</v>
      </c>
      <c r="E127" s="33" t="s">
        <v>49</v>
      </c>
      <c r="F127" s="33" t="s">
        <v>49</v>
      </c>
      <c r="G127" s="33">
        <v>1620000</v>
      </c>
      <c r="H127" s="33" t="s">
        <v>49</v>
      </c>
      <c r="I127" s="33" t="s">
        <v>49</v>
      </c>
      <c r="J127" s="33" t="s">
        <v>49</v>
      </c>
      <c r="K127" s="33">
        <v>349170.26</v>
      </c>
      <c r="L127" s="33" t="s">
        <v>49</v>
      </c>
      <c r="M127" s="112">
        <f t="shared" si="1"/>
        <v>21.553719753086419</v>
      </c>
      <c r="N127" s="34" t="s">
        <v>49</v>
      </c>
      <c r="O127" s="8"/>
      <c r="P127" s="4"/>
    </row>
    <row r="128" spans="1:16" x14ac:dyDescent="0.25">
      <c r="A128" s="36" t="s">
        <v>313</v>
      </c>
      <c r="B128" s="33" t="s">
        <v>49</v>
      </c>
      <c r="C128" s="33" t="s">
        <v>49</v>
      </c>
      <c r="D128" s="33" t="s">
        <v>49</v>
      </c>
      <c r="E128" s="33" t="s">
        <v>49</v>
      </c>
      <c r="F128" s="33" t="s">
        <v>49</v>
      </c>
      <c r="G128" s="33">
        <v>120000</v>
      </c>
      <c r="H128" s="33" t="s">
        <v>49</v>
      </c>
      <c r="I128" s="33" t="s">
        <v>49</v>
      </c>
      <c r="J128" s="33" t="s">
        <v>49</v>
      </c>
      <c r="K128" s="33">
        <v>24170.26</v>
      </c>
      <c r="L128" s="33" t="s">
        <v>49</v>
      </c>
      <c r="M128" s="112">
        <f t="shared" si="1"/>
        <v>20.141883333333332</v>
      </c>
      <c r="N128" s="34" t="s">
        <v>49</v>
      </c>
      <c r="O128" s="8"/>
      <c r="P128" s="4"/>
    </row>
    <row r="129" spans="1:16" ht="23.25" x14ac:dyDescent="0.25">
      <c r="A129" s="36" t="s">
        <v>275</v>
      </c>
      <c r="B129" s="33" t="s">
        <v>49</v>
      </c>
      <c r="C129" s="33" t="s">
        <v>49</v>
      </c>
      <c r="D129" s="33" t="s">
        <v>49</v>
      </c>
      <c r="E129" s="33" t="s">
        <v>49</v>
      </c>
      <c r="F129" s="33" t="s">
        <v>49</v>
      </c>
      <c r="G129" s="33">
        <v>120000</v>
      </c>
      <c r="H129" s="33" t="s">
        <v>49</v>
      </c>
      <c r="I129" s="33" t="s">
        <v>49</v>
      </c>
      <c r="J129" s="33" t="s">
        <v>49</v>
      </c>
      <c r="K129" s="33">
        <v>24170.26</v>
      </c>
      <c r="L129" s="33" t="s">
        <v>49</v>
      </c>
      <c r="M129" s="112">
        <f t="shared" si="1"/>
        <v>20.141883333333332</v>
      </c>
      <c r="N129" s="34" t="s">
        <v>49</v>
      </c>
      <c r="O129" s="8"/>
      <c r="P129" s="4"/>
    </row>
    <row r="130" spans="1:16" ht="23.25" x14ac:dyDescent="0.25">
      <c r="A130" s="36" t="s">
        <v>276</v>
      </c>
      <c r="B130" s="33" t="s">
        <v>49</v>
      </c>
      <c r="C130" s="33" t="s">
        <v>49</v>
      </c>
      <c r="D130" s="33" t="s">
        <v>49</v>
      </c>
      <c r="E130" s="33" t="s">
        <v>49</v>
      </c>
      <c r="F130" s="33" t="s">
        <v>49</v>
      </c>
      <c r="G130" s="33">
        <v>120000</v>
      </c>
      <c r="H130" s="33" t="s">
        <v>49</v>
      </c>
      <c r="I130" s="33" t="s">
        <v>49</v>
      </c>
      <c r="J130" s="33" t="s">
        <v>49</v>
      </c>
      <c r="K130" s="33">
        <v>24170.26</v>
      </c>
      <c r="L130" s="33" t="s">
        <v>49</v>
      </c>
      <c r="M130" s="112">
        <f t="shared" si="1"/>
        <v>20.141883333333332</v>
      </c>
      <c r="N130" s="34" t="s">
        <v>49</v>
      </c>
      <c r="O130" s="8"/>
      <c r="P130" s="4"/>
    </row>
    <row r="131" spans="1:16" x14ac:dyDescent="0.25">
      <c r="A131" s="36" t="s">
        <v>277</v>
      </c>
      <c r="B131" s="33" t="s">
        <v>49</v>
      </c>
      <c r="C131" s="33" t="s">
        <v>49</v>
      </c>
      <c r="D131" s="33" t="s">
        <v>49</v>
      </c>
      <c r="E131" s="33" t="s">
        <v>49</v>
      </c>
      <c r="F131" s="33" t="s">
        <v>49</v>
      </c>
      <c r="G131" s="33">
        <v>120000</v>
      </c>
      <c r="H131" s="33" t="s">
        <v>49</v>
      </c>
      <c r="I131" s="33" t="s">
        <v>49</v>
      </c>
      <c r="J131" s="33" t="s">
        <v>49</v>
      </c>
      <c r="K131" s="33">
        <v>24170.26</v>
      </c>
      <c r="L131" s="33" t="s">
        <v>49</v>
      </c>
      <c r="M131" s="112">
        <f t="shared" si="1"/>
        <v>20.141883333333332</v>
      </c>
      <c r="N131" s="34" t="s">
        <v>49</v>
      </c>
      <c r="O131" s="8"/>
      <c r="P131" s="4"/>
    </row>
    <row r="132" spans="1:16" x14ac:dyDescent="0.25">
      <c r="A132" s="36" t="s">
        <v>314</v>
      </c>
      <c r="B132" s="33" t="s">
        <v>49</v>
      </c>
      <c r="C132" s="33" t="s">
        <v>49</v>
      </c>
      <c r="D132" s="33" t="s">
        <v>49</v>
      </c>
      <c r="E132" s="33" t="s">
        <v>49</v>
      </c>
      <c r="F132" s="33" t="s">
        <v>49</v>
      </c>
      <c r="G132" s="33" t="s">
        <v>49</v>
      </c>
      <c r="H132" s="33" t="s">
        <v>49</v>
      </c>
      <c r="I132" s="33" t="s">
        <v>49</v>
      </c>
      <c r="J132" s="33" t="s">
        <v>49</v>
      </c>
      <c r="K132" s="33" t="s">
        <v>49</v>
      </c>
      <c r="L132" s="33" t="s">
        <v>49</v>
      </c>
      <c r="M132" s="112"/>
      <c r="N132" s="34" t="s">
        <v>49</v>
      </c>
      <c r="O132" s="8"/>
      <c r="P132" s="4"/>
    </row>
    <row r="133" spans="1:16" ht="23.25" x14ac:dyDescent="0.25">
      <c r="A133" s="36" t="s">
        <v>275</v>
      </c>
      <c r="B133" s="33" t="s">
        <v>49</v>
      </c>
      <c r="C133" s="33" t="s">
        <v>49</v>
      </c>
      <c r="D133" s="33" t="s">
        <v>49</v>
      </c>
      <c r="E133" s="33" t="s">
        <v>49</v>
      </c>
      <c r="F133" s="33" t="s">
        <v>49</v>
      </c>
      <c r="G133" s="33" t="s">
        <v>49</v>
      </c>
      <c r="H133" s="33" t="s">
        <v>49</v>
      </c>
      <c r="I133" s="33" t="s">
        <v>49</v>
      </c>
      <c r="J133" s="33" t="s">
        <v>49</v>
      </c>
      <c r="K133" s="33" t="s">
        <v>49</v>
      </c>
      <c r="L133" s="33" t="s">
        <v>49</v>
      </c>
      <c r="M133" s="112"/>
      <c r="N133" s="34" t="s">
        <v>49</v>
      </c>
      <c r="O133" s="8"/>
      <c r="P133" s="4"/>
    </row>
    <row r="134" spans="1:16" ht="23.25" x14ac:dyDescent="0.25">
      <c r="A134" s="36" t="s">
        <v>276</v>
      </c>
      <c r="B134" s="33" t="s">
        <v>49</v>
      </c>
      <c r="C134" s="33" t="s">
        <v>49</v>
      </c>
      <c r="D134" s="33" t="s">
        <v>49</v>
      </c>
      <c r="E134" s="33" t="s">
        <v>49</v>
      </c>
      <c r="F134" s="33" t="s">
        <v>49</v>
      </c>
      <c r="G134" s="33" t="s">
        <v>49</v>
      </c>
      <c r="H134" s="33" t="s">
        <v>49</v>
      </c>
      <c r="I134" s="33" t="s">
        <v>49</v>
      </c>
      <c r="J134" s="33" t="s">
        <v>49</v>
      </c>
      <c r="K134" s="33" t="s">
        <v>49</v>
      </c>
      <c r="L134" s="33" t="s">
        <v>49</v>
      </c>
      <c r="M134" s="112"/>
      <c r="N134" s="34" t="s">
        <v>49</v>
      </c>
      <c r="O134" s="8"/>
      <c r="P134" s="4"/>
    </row>
    <row r="135" spans="1:16" ht="23.25" x14ac:dyDescent="0.25">
      <c r="A135" s="36" t="s">
        <v>315</v>
      </c>
      <c r="B135" s="33" t="s">
        <v>49</v>
      </c>
      <c r="C135" s="33" t="s">
        <v>49</v>
      </c>
      <c r="D135" s="33" t="s">
        <v>49</v>
      </c>
      <c r="E135" s="33" t="s">
        <v>49</v>
      </c>
      <c r="F135" s="33" t="s">
        <v>49</v>
      </c>
      <c r="G135" s="33" t="s">
        <v>49</v>
      </c>
      <c r="H135" s="33" t="s">
        <v>49</v>
      </c>
      <c r="I135" s="33" t="s">
        <v>49</v>
      </c>
      <c r="J135" s="33" t="s">
        <v>49</v>
      </c>
      <c r="K135" s="33" t="s">
        <v>49</v>
      </c>
      <c r="L135" s="33" t="s">
        <v>49</v>
      </c>
      <c r="M135" s="112"/>
      <c r="N135" s="34" t="s">
        <v>49</v>
      </c>
      <c r="O135" s="8"/>
      <c r="P135" s="4"/>
    </row>
    <row r="136" spans="1:16" x14ac:dyDescent="0.25">
      <c r="A136" s="36" t="s">
        <v>277</v>
      </c>
      <c r="B136" s="33" t="s">
        <v>49</v>
      </c>
      <c r="C136" s="33" t="s">
        <v>49</v>
      </c>
      <c r="D136" s="33" t="s">
        <v>49</v>
      </c>
      <c r="E136" s="33" t="s">
        <v>49</v>
      </c>
      <c r="F136" s="33" t="s">
        <v>49</v>
      </c>
      <c r="G136" s="33" t="s">
        <v>49</v>
      </c>
      <c r="H136" s="33" t="s">
        <v>49</v>
      </c>
      <c r="I136" s="33" t="s">
        <v>49</v>
      </c>
      <c r="J136" s="33" t="s">
        <v>49</v>
      </c>
      <c r="K136" s="33" t="s">
        <v>49</v>
      </c>
      <c r="L136" s="33" t="s">
        <v>49</v>
      </c>
      <c r="M136" s="112"/>
      <c r="N136" s="34" t="s">
        <v>49</v>
      </c>
      <c r="O136" s="8"/>
      <c r="P136" s="4"/>
    </row>
    <row r="137" spans="1:16" ht="23.25" x14ac:dyDescent="0.25">
      <c r="A137" s="36" t="s">
        <v>303</v>
      </c>
      <c r="B137" s="33" t="s">
        <v>49</v>
      </c>
      <c r="C137" s="33" t="s">
        <v>49</v>
      </c>
      <c r="D137" s="33" t="s">
        <v>49</v>
      </c>
      <c r="E137" s="33" t="s">
        <v>49</v>
      </c>
      <c r="F137" s="33" t="s">
        <v>49</v>
      </c>
      <c r="G137" s="33" t="s">
        <v>49</v>
      </c>
      <c r="H137" s="33" t="s">
        <v>49</v>
      </c>
      <c r="I137" s="33" t="s">
        <v>49</v>
      </c>
      <c r="J137" s="33" t="s">
        <v>49</v>
      </c>
      <c r="K137" s="33" t="s">
        <v>49</v>
      </c>
      <c r="L137" s="33" t="s">
        <v>49</v>
      </c>
      <c r="M137" s="112"/>
      <c r="N137" s="34" t="s">
        <v>49</v>
      </c>
      <c r="O137" s="8"/>
      <c r="P137" s="4"/>
    </row>
    <row r="138" spans="1:16" x14ac:dyDescent="0.25">
      <c r="A138" s="36" t="s">
        <v>304</v>
      </c>
      <c r="B138" s="33" t="s">
        <v>49</v>
      </c>
      <c r="C138" s="33" t="s">
        <v>49</v>
      </c>
      <c r="D138" s="33" t="s">
        <v>49</v>
      </c>
      <c r="E138" s="33" t="s">
        <v>49</v>
      </c>
      <c r="F138" s="33" t="s">
        <v>49</v>
      </c>
      <c r="G138" s="33" t="s">
        <v>49</v>
      </c>
      <c r="H138" s="33" t="s">
        <v>49</v>
      </c>
      <c r="I138" s="33" t="s">
        <v>49</v>
      </c>
      <c r="J138" s="33" t="s">
        <v>49</v>
      </c>
      <c r="K138" s="33" t="s">
        <v>49</v>
      </c>
      <c r="L138" s="33" t="s">
        <v>49</v>
      </c>
      <c r="M138" s="112"/>
      <c r="N138" s="34" t="s">
        <v>49</v>
      </c>
      <c r="O138" s="8"/>
      <c r="P138" s="4"/>
    </row>
    <row r="139" spans="1:16" ht="23.25" x14ac:dyDescent="0.25">
      <c r="A139" s="36" t="s">
        <v>305</v>
      </c>
      <c r="B139" s="33" t="s">
        <v>49</v>
      </c>
      <c r="C139" s="33" t="s">
        <v>49</v>
      </c>
      <c r="D139" s="33" t="s">
        <v>49</v>
      </c>
      <c r="E139" s="33" t="s">
        <v>49</v>
      </c>
      <c r="F139" s="33" t="s">
        <v>49</v>
      </c>
      <c r="G139" s="33" t="s">
        <v>49</v>
      </c>
      <c r="H139" s="33" t="s">
        <v>49</v>
      </c>
      <c r="I139" s="33" t="s">
        <v>49</v>
      </c>
      <c r="J139" s="33" t="s">
        <v>49</v>
      </c>
      <c r="K139" s="33" t="s">
        <v>49</v>
      </c>
      <c r="L139" s="33" t="s">
        <v>49</v>
      </c>
      <c r="M139" s="112"/>
      <c r="N139" s="34" t="s">
        <v>49</v>
      </c>
      <c r="O139" s="8"/>
      <c r="P139" s="4"/>
    </row>
    <row r="140" spans="1:16" x14ac:dyDescent="0.25">
      <c r="A140" s="36" t="s">
        <v>278</v>
      </c>
      <c r="B140" s="33" t="s">
        <v>49</v>
      </c>
      <c r="C140" s="33" t="s">
        <v>49</v>
      </c>
      <c r="D140" s="33" t="s">
        <v>49</v>
      </c>
      <c r="E140" s="33" t="s">
        <v>49</v>
      </c>
      <c r="F140" s="33" t="s">
        <v>49</v>
      </c>
      <c r="G140" s="33" t="s">
        <v>49</v>
      </c>
      <c r="H140" s="33" t="s">
        <v>49</v>
      </c>
      <c r="I140" s="33" t="s">
        <v>49</v>
      </c>
      <c r="J140" s="33" t="s">
        <v>49</v>
      </c>
      <c r="K140" s="33" t="s">
        <v>49</v>
      </c>
      <c r="L140" s="33" t="s">
        <v>49</v>
      </c>
      <c r="M140" s="112"/>
      <c r="N140" s="34" t="s">
        <v>49</v>
      </c>
      <c r="O140" s="8"/>
      <c r="P140" s="4"/>
    </row>
    <row r="141" spans="1:16" ht="34.5" x14ac:dyDescent="0.25">
      <c r="A141" s="36" t="s">
        <v>306</v>
      </c>
      <c r="B141" s="33" t="s">
        <v>49</v>
      </c>
      <c r="C141" s="33" t="s">
        <v>49</v>
      </c>
      <c r="D141" s="33" t="s">
        <v>49</v>
      </c>
      <c r="E141" s="33" t="s">
        <v>49</v>
      </c>
      <c r="F141" s="33" t="s">
        <v>49</v>
      </c>
      <c r="G141" s="33" t="s">
        <v>49</v>
      </c>
      <c r="H141" s="33" t="s">
        <v>49</v>
      </c>
      <c r="I141" s="33" t="s">
        <v>49</v>
      </c>
      <c r="J141" s="33" t="s">
        <v>49</v>
      </c>
      <c r="K141" s="33" t="s">
        <v>49</v>
      </c>
      <c r="L141" s="33" t="s">
        <v>49</v>
      </c>
      <c r="M141" s="112"/>
      <c r="N141" s="34" t="s">
        <v>49</v>
      </c>
      <c r="O141" s="8"/>
      <c r="P141" s="4"/>
    </row>
    <row r="142" spans="1:16" ht="45.75" x14ac:dyDescent="0.25">
      <c r="A142" s="36" t="s">
        <v>316</v>
      </c>
      <c r="B142" s="33" t="s">
        <v>49</v>
      </c>
      <c r="C142" s="33" t="s">
        <v>49</v>
      </c>
      <c r="D142" s="33" t="s">
        <v>49</v>
      </c>
      <c r="E142" s="33" t="s">
        <v>49</v>
      </c>
      <c r="F142" s="33" t="s">
        <v>49</v>
      </c>
      <c r="G142" s="33" t="s">
        <v>49</v>
      </c>
      <c r="H142" s="33" t="s">
        <v>49</v>
      </c>
      <c r="I142" s="33" t="s">
        <v>49</v>
      </c>
      <c r="J142" s="33" t="s">
        <v>49</v>
      </c>
      <c r="K142" s="33" t="s">
        <v>49</v>
      </c>
      <c r="L142" s="33" t="s">
        <v>49</v>
      </c>
      <c r="M142" s="112"/>
      <c r="N142" s="34" t="s">
        <v>49</v>
      </c>
      <c r="O142" s="8"/>
      <c r="P142" s="4"/>
    </row>
    <row r="143" spans="1:16" ht="23.25" x14ac:dyDescent="0.25">
      <c r="A143" s="36" t="s">
        <v>317</v>
      </c>
      <c r="B143" s="33" t="s">
        <v>49</v>
      </c>
      <c r="C143" s="33" t="s">
        <v>49</v>
      </c>
      <c r="D143" s="33" t="s">
        <v>49</v>
      </c>
      <c r="E143" s="33" t="s">
        <v>49</v>
      </c>
      <c r="F143" s="33" t="s">
        <v>49</v>
      </c>
      <c r="G143" s="33" t="s">
        <v>49</v>
      </c>
      <c r="H143" s="33" t="s">
        <v>49</v>
      </c>
      <c r="I143" s="33" t="s">
        <v>49</v>
      </c>
      <c r="J143" s="33" t="s">
        <v>49</v>
      </c>
      <c r="K143" s="33" t="s">
        <v>49</v>
      </c>
      <c r="L143" s="33" t="s">
        <v>49</v>
      </c>
      <c r="M143" s="112"/>
      <c r="N143" s="34" t="s">
        <v>49</v>
      </c>
      <c r="O143" s="8"/>
      <c r="P143" s="4"/>
    </row>
    <row r="144" spans="1:16" x14ac:dyDescent="0.25">
      <c r="A144" s="36" t="s">
        <v>318</v>
      </c>
      <c r="B144" s="33" t="s">
        <v>49</v>
      </c>
      <c r="C144" s="33" t="s">
        <v>49</v>
      </c>
      <c r="D144" s="33" t="s">
        <v>49</v>
      </c>
      <c r="E144" s="33" t="s">
        <v>49</v>
      </c>
      <c r="F144" s="33" t="s">
        <v>49</v>
      </c>
      <c r="G144" s="33">
        <v>1500000</v>
      </c>
      <c r="H144" s="33" t="s">
        <v>49</v>
      </c>
      <c r="I144" s="33" t="s">
        <v>49</v>
      </c>
      <c r="J144" s="33" t="s">
        <v>49</v>
      </c>
      <c r="K144" s="33">
        <v>325000</v>
      </c>
      <c r="L144" s="33" t="s">
        <v>49</v>
      </c>
      <c r="M144" s="112">
        <f t="shared" ref="M144:M198" si="2">K144/G144*100</f>
        <v>21.666666666666668</v>
      </c>
      <c r="N144" s="34" t="s">
        <v>49</v>
      </c>
      <c r="O144" s="8"/>
      <c r="P144" s="4"/>
    </row>
    <row r="145" spans="1:16" ht="23.25" x14ac:dyDescent="0.25">
      <c r="A145" s="36" t="s">
        <v>275</v>
      </c>
      <c r="B145" s="33" t="s">
        <v>49</v>
      </c>
      <c r="C145" s="33" t="s">
        <v>49</v>
      </c>
      <c r="D145" s="33" t="s">
        <v>49</v>
      </c>
      <c r="E145" s="33" t="s">
        <v>49</v>
      </c>
      <c r="F145" s="33" t="s">
        <v>49</v>
      </c>
      <c r="G145" s="33">
        <v>1500000</v>
      </c>
      <c r="H145" s="33" t="s">
        <v>49</v>
      </c>
      <c r="I145" s="33" t="s">
        <v>49</v>
      </c>
      <c r="J145" s="33" t="s">
        <v>49</v>
      </c>
      <c r="K145" s="33">
        <v>325000</v>
      </c>
      <c r="L145" s="33" t="s">
        <v>49</v>
      </c>
      <c r="M145" s="112">
        <f t="shared" si="2"/>
        <v>21.666666666666668</v>
      </c>
      <c r="N145" s="34" t="s">
        <v>49</v>
      </c>
      <c r="O145" s="8"/>
      <c r="P145" s="4"/>
    </row>
    <row r="146" spans="1:16" ht="23.25" x14ac:dyDescent="0.25">
      <c r="A146" s="36" t="s">
        <v>276</v>
      </c>
      <c r="B146" s="33" t="s">
        <v>49</v>
      </c>
      <c r="C146" s="33" t="s">
        <v>49</v>
      </c>
      <c r="D146" s="33" t="s">
        <v>49</v>
      </c>
      <c r="E146" s="33" t="s">
        <v>49</v>
      </c>
      <c r="F146" s="33" t="s">
        <v>49</v>
      </c>
      <c r="G146" s="33">
        <v>1500000</v>
      </c>
      <c r="H146" s="33" t="s">
        <v>49</v>
      </c>
      <c r="I146" s="33" t="s">
        <v>49</v>
      </c>
      <c r="J146" s="33" t="s">
        <v>49</v>
      </c>
      <c r="K146" s="33">
        <v>325000</v>
      </c>
      <c r="L146" s="33" t="s">
        <v>49</v>
      </c>
      <c r="M146" s="112">
        <f t="shared" si="2"/>
        <v>21.666666666666668</v>
      </c>
      <c r="N146" s="34" t="s">
        <v>49</v>
      </c>
      <c r="O146" s="8"/>
      <c r="P146" s="4"/>
    </row>
    <row r="147" spans="1:16" x14ac:dyDescent="0.25">
      <c r="A147" s="36" t="s">
        <v>277</v>
      </c>
      <c r="B147" s="33" t="s">
        <v>49</v>
      </c>
      <c r="C147" s="33" t="s">
        <v>49</v>
      </c>
      <c r="D147" s="33" t="s">
        <v>49</v>
      </c>
      <c r="E147" s="33" t="s">
        <v>49</v>
      </c>
      <c r="F147" s="33" t="s">
        <v>49</v>
      </c>
      <c r="G147" s="33">
        <v>1500000</v>
      </c>
      <c r="H147" s="33" t="s">
        <v>49</v>
      </c>
      <c r="I147" s="33" t="s">
        <v>49</v>
      </c>
      <c r="J147" s="33" t="s">
        <v>49</v>
      </c>
      <c r="K147" s="33">
        <v>325000</v>
      </c>
      <c r="L147" s="33" t="s">
        <v>49</v>
      </c>
      <c r="M147" s="112">
        <f t="shared" si="2"/>
        <v>21.666666666666668</v>
      </c>
      <c r="N147" s="34" t="s">
        <v>49</v>
      </c>
      <c r="O147" s="8"/>
      <c r="P147" s="4"/>
    </row>
    <row r="148" spans="1:16" x14ac:dyDescent="0.25">
      <c r="A148" s="36" t="s">
        <v>278</v>
      </c>
      <c r="B148" s="33" t="s">
        <v>49</v>
      </c>
      <c r="C148" s="33" t="s">
        <v>49</v>
      </c>
      <c r="D148" s="33" t="s">
        <v>49</v>
      </c>
      <c r="E148" s="33" t="s">
        <v>49</v>
      </c>
      <c r="F148" s="33" t="s">
        <v>49</v>
      </c>
      <c r="G148" s="33" t="s">
        <v>49</v>
      </c>
      <c r="H148" s="33" t="s">
        <v>49</v>
      </c>
      <c r="I148" s="33" t="s">
        <v>49</v>
      </c>
      <c r="J148" s="33" t="s">
        <v>49</v>
      </c>
      <c r="K148" s="33" t="s">
        <v>49</v>
      </c>
      <c r="L148" s="33" t="s">
        <v>49</v>
      </c>
      <c r="M148" s="112"/>
      <c r="N148" s="34" t="s">
        <v>49</v>
      </c>
      <c r="O148" s="8"/>
      <c r="P148" s="4"/>
    </row>
    <row r="149" spans="1:16" x14ac:dyDescent="0.25">
      <c r="A149" s="36" t="s">
        <v>279</v>
      </c>
      <c r="B149" s="33" t="s">
        <v>49</v>
      </c>
      <c r="C149" s="33" t="s">
        <v>49</v>
      </c>
      <c r="D149" s="33" t="s">
        <v>49</v>
      </c>
      <c r="E149" s="33" t="s">
        <v>49</v>
      </c>
      <c r="F149" s="33" t="s">
        <v>49</v>
      </c>
      <c r="G149" s="33" t="s">
        <v>49</v>
      </c>
      <c r="H149" s="33" t="s">
        <v>49</v>
      </c>
      <c r="I149" s="33" t="s">
        <v>49</v>
      </c>
      <c r="J149" s="33" t="s">
        <v>49</v>
      </c>
      <c r="K149" s="33" t="s">
        <v>49</v>
      </c>
      <c r="L149" s="33" t="s">
        <v>49</v>
      </c>
      <c r="M149" s="112"/>
      <c r="N149" s="34" t="s">
        <v>49</v>
      </c>
      <c r="O149" s="8"/>
      <c r="P149" s="4"/>
    </row>
    <row r="150" spans="1:16" x14ac:dyDescent="0.25">
      <c r="A150" s="36" t="s">
        <v>282</v>
      </c>
      <c r="B150" s="33" t="s">
        <v>49</v>
      </c>
      <c r="C150" s="33" t="s">
        <v>49</v>
      </c>
      <c r="D150" s="33" t="s">
        <v>49</v>
      </c>
      <c r="E150" s="33" t="s">
        <v>49</v>
      </c>
      <c r="F150" s="33" t="s">
        <v>49</v>
      </c>
      <c r="G150" s="33" t="s">
        <v>49</v>
      </c>
      <c r="H150" s="33" t="s">
        <v>49</v>
      </c>
      <c r="I150" s="33" t="s">
        <v>49</v>
      </c>
      <c r="J150" s="33" t="s">
        <v>49</v>
      </c>
      <c r="K150" s="33" t="s">
        <v>49</v>
      </c>
      <c r="L150" s="33" t="s">
        <v>49</v>
      </c>
      <c r="M150" s="112"/>
      <c r="N150" s="34" t="s">
        <v>49</v>
      </c>
      <c r="O150" s="8"/>
      <c r="P150" s="4"/>
    </row>
    <row r="151" spans="1:16" x14ac:dyDescent="0.25">
      <c r="A151" s="36" t="s">
        <v>319</v>
      </c>
      <c r="B151" s="33" t="s">
        <v>49</v>
      </c>
      <c r="C151" s="33" t="s">
        <v>49</v>
      </c>
      <c r="D151" s="33" t="s">
        <v>49</v>
      </c>
      <c r="E151" s="33" t="s">
        <v>49</v>
      </c>
      <c r="F151" s="33" t="s">
        <v>49</v>
      </c>
      <c r="G151" s="33">
        <v>459564845.48000002</v>
      </c>
      <c r="H151" s="33" t="s">
        <v>49</v>
      </c>
      <c r="I151" s="33" t="s">
        <v>49</v>
      </c>
      <c r="J151" s="33" t="s">
        <v>49</v>
      </c>
      <c r="K151" s="33">
        <v>113752980.29000001</v>
      </c>
      <c r="L151" s="33" t="s">
        <v>49</v>
      </c>
      <c r="M151" s="112">
        <f t="shared" si="2"/>
        <v>24.752324162477844</v>
      </c>
      <c r="N151" s="34" t="s">
        <v>49</v>
      </c>
      <c r="O151" s="8"/>
      <c r="P151" s="4"/>
    </row>
    <row r="152" spans="1:16" x14ac:dyDescent="0.25">
      <c r="A152" s="36" t="s">
        <v>320</v>
      </c>
      <c r="B152" s="33" t="s">
        <v>49</v>
      </c>
      <c r="C152" s="33" t="s">
        <v>49</v>
      </c>
      <c r="D152" s="33" t="s">
        <v>49</v>
      </c>
      <c r="E152" s="33" t="s">
        <v>49</v>
      </c>
      <c r="F152" s="33" t="s">
        <v>49</v>
      </c>
      <c r="G152" s="33">
        <v>138369060.25</v>
      </c>
      <c r="H152" s="33" t="s">
        <v>49</v>
      </c>
      <c r="I152" s="33" t="s">
        <v>49</v>
      </c>
      <c r="J152" s="33" t="s">
        <v>49</v>
      </c>
      <c r="K152" s="33">
        <v>29297341.25</v>
      </c>
      <c r="L152" s="33" t="s">
        <v>49</v>
      </c>
      <c r="M152" s="112">
        <f t="shared" si="2"/>
        <v>21.173332533347171</v>
      </c>
      <c r="N152" s="34" t="s">
        <v>49</v>
      </c>
      <c r="O152" s="8"/>
      <c r="P152" s="4"/>
    </row>
    <row r="153" spans="1:16" ht="23.25" x14ac:dyDescent="0.25">
      <c r="A153" s="36" t="s">
        <v>275</v>
      </c>
      <c r="B153" s="33" t="s">
        <v>49</v>
      </c>
      <c r="C153" s="33" t="s">
        <v>49</v>
      </c>
      <c r="D153" s="33" t="s">
        <v>49</v>
      </c>
      <c r="E153" s="33" t="s">
        <v>49</v>
      </c>
      <c r="F153" s="33" t="s">
        <v>49</v>
      </c>
      <c r="G153" s="33">
        <v>30000</v>
      </c>
      <c r="H153" s="33" t="s">
        <v>49</v>
      </c>
      <c r="I153" s="33" t="s">
        <v>49</v>
      </c>
      <c r="J153" s="33" t="s">
        <v>49</v>
      </c>
      <c r="K153" s="33" t="s">
        <v>49</v>
      </c>
      <c r="L153" s="33" t="s">
        <v>49</v>
      </c>
      <c r="M153" s="112"/>
      <c r="N153" s="34" t="s">
        <v>49</v>
      </c>
      <c r="O153" s="8"/>
      <c r="P153" s="4"/>
    </row>
    <row r="154" spans="1:16" ht="23.25" x14ac:dyDescent="0.25">
      <c r="A154" s="36" t="s">
        <v>276</v>
      </c>
      <c r="B154" s="33" t="s">
        <v>49</v>
      </c>
      <c r="C154" s="33" t="s">
        <v>49</v>
      </c>
      <c r="D154" s="33" t="s">
        <v>49</v>
      </c>
      <c r="E154" s="33" t="s">
        <v>49</v>
      </c>
      <c r="F154" s="33" t="s">
        <v>49</v>
      </c>
      <c r="G154" s="33">
        <v>30000</v>
      </c>
      <c r="H154" s="33" t="s">
        <v>49</v>
      </c>
      <c r="I154" s="33" t="s">
        <v>49</v>
      </c>
      <c r="J154" s="33" t="s">
        <v>49</v>
      </c>
      <c r="K154" s="33" t="s">
        <v>49</v>
      </c>
      <c r="L154" s="33" t="s">
        <v>49</v>
      </c>
      <c r="M154" s="112"/>
      <c r="N154" s="34" t="s">
        <v>49</v>
      </c>
      <c r="O154" s="8"/>
      <c r="P154" s="4"/>
    </row>
    <row r="155" spans="1:16" x14ac:dyDescent="0.25">
      <c r="A155" s="36" t="s">
        <v>277</v>
      </c>
      <c r="B155" s="33" t="s">
        <v>49</v>
      </c>
      <c r="C155" s="33" t="s">
        <v>49</v>
      </c>
      <c r="D155" s="33" t="s">
        <v>49</v>
      </c>
      <c r="E155" s="33" t="s">
        <v>49</v>
      </c>
      <c r="F155" s="33" t="s">
        <v>49</v>
      </c>
      <c r="G155" s="33">
        <v>30000</v>
      </c>
      <c r="H155" s="33" t="s">
        <v>49</v>
      </c>
      <c r="I155" s="33" t="s">
        <v>49</v>
      </c>
      <c r="J155" s="33" t="s">
        <v>49</v>
      </c>
      <c r="K155" s="33" t="s">
        <v>49</v>
      </c>
      <c r="L155" s="33" t="s">
        <v>49</v>
      </c>
      <c r="M155" s="112"/>
      <c r="N155" s="34" t="s">
        <v>49</v>
      </c>
      <c r="O155" s="8"/>
      <c r="P155" s="4"/>
    </row>
    <row r="156" spans="1:16" ht="23.25" x14ac:dyDescent="0.25">
      <c r="A156" s="36" t="s">
        <v>290</v>
      </c>
      <c r="B156" s="33" t="s">
        <v>49</v>
      </c>
      <c r="C156" s="33" t="s">
        <v>49</v>
      </c>
      <c r="D156" s="33" t="s">
        <v>49</v>
      </c>
      <c r="E156" s="33" t="s">
        <v>49</v>
      </c>
      <c r="F156" s="33" t="s">
        <v>49</v>
      </c>
      <c r="G156" s="33">
        <v>138339060.25</v>
      </c>
      <c r="H156" s="33" t="s">
        <v>49</v>
      </c>
      <c r="I156" s="33" t="s">
        <v>49</v>
      </c>
      <c r="J156" s="33" t="s">
        <v>49</v>
      </c>
      <c r="K156" s="33">
        <v>29297341.25</v>
      </c>
      <c r="L156" s="33" t="s">
        <v>49</v>
      </c>
      <c r="M156" s="112">
        <f t="shared" si="2"/>
        <v>21.177924150312421</v>
      </c>
      <c r="N156" s="34" t="s">
        <v>49</v>
      </c>
      <c r="O156" s="8"/>
      <c r="P156" s="4"/>
    </row>
    <row r="157" spans="1:16" x14ac:dyDescent="0.25">
      <c r="A157" s="36" t="s">
        <v>291</v>
      </c>
      <c r="B157" s="33" t="s">
        <v>49</v>
      </c>
      <c r="C157" s="33" t="s">
        <v>49</v>
      </c>
      <c r="D157" s="33" t="s">
        <v>49</v>
      </c>
      <c r="E157" s="33" t="s">
        <v>49</v>
      </c>
      <c r="F157" s="33" t="s">
        <v>49</v>
      </c>
      <c r="G157" s="33">
        <v>138339060.25</v>
      </c>
      <c r="H157" s="33" t="s">
        <v>49</v>
      </c>
      <c r="I157" s="33" t="s">
        <v>49</v>
      </c>
      <c r="J157" s="33" t="s">
        <v>49</v>
      </c>
      <c r="K157" s="33">
        <v>29297341.25</v>
      </c>
      <c r="L157" s="33" t="s">
        <v>49</v>
      </c>
      <c r="M157" s="112">
        <f t="shared" si="2"/>
        <v>21.177924150312421</v>
      </c>
      <c r="N157" s="34" t="s">
        <v>49</v>
      </c>
      <c r="O157" s="8"/>
      <c r="P157" s="4"/>
    </row>
    <row r="158" spans="1:16" ht="45.75" x14ac:dyDescent="0.25">
      <c r="A158" s="36" t="s">
        <v>292</v>
      </c>
      <c r="B158" s="33" t="s">
        <v>49</v>
      </c>
      <c r="C158" s="33" t="s">
        <v>49</v>
      </c>
      <c r="D158" s="33" t="s">
        <v>49</v>
      </c>
      <c r="E158" s="33" t="s">
        <v>49</v>
      </c>
      <c r="F158" s="33" t="s">
        <v>49</v>
      </c>
      <c r="G158" s="33">
        <v>120064272.25</v>
      </c>
      <c r="H158" s="33" t="s">
        <v>49</v>
      </c>
      <c r="I158" s="33" t="s">
        <v>49</v>
      </c>
      <c r="J158" s="33" t="s">
        <v>49</v>
      </c>
      <c r="K158" s="33">
        <v>23424559.899999999</v>
      </c>
      <c r="L158" s="33" t="s">
        <v>49</v>
      </c>
      <c r="M158" s="112">
        <f t="shared" si="2"/>
        <v>19.510016977594262</v>
      </c>
      <c r="N158" s="34" t="s">
        <v>49</v>
      </c>
      <c r="O158" s="8"/>
      <c r="P158" s="4"/>
    </row>
    <row r="159" spans="1:16" x14ac:dyDescent="0.25">
      <c r="A159" s="36" t="s">
        <v>293</v>
      </c>
      <c r="B159" s="33" t="s">
        <v>49</v>
      </c>
      <c r="C159" s="33" t="s">
        <v>49</v>
      </c>
      <c r="D159" s="33" t="s">
        <v>49</v>
      </c>
      <c r="E159" s="33" t="s">
        <v>49</v>
      </c>
      <c r="F159" s="33" t="s">
        <v>49</v>
      </c>
      <c r="G159" s="33">
        <v>18274788</v>
      </c>
      <c r="H159" s="33" t="s">
        <v>49</v>
      </c>
      <c r="I159" s="33" t="s">
        <v>49</v>
      </c>
      <c r="J159" s="33" t="s">
        <v>49</v>
      </c>
      <c r="K159" s="33">
        <v>5872781.3499999996</v>
      </c>
      <c r="L159" s="33" t="s">
        <v>49</v>
      </c>
      <c r="M159" s="112">
        <f t="shared" si="2"/>
        <v>32.135975257277948</v>
      </c>
      <c r="N159" s="34" t="s">
        <v>49</v>
      </c>
      <c r="O159" s="8"/>
      <c r="P159" s="4"/>
    </row>
    <row r="160" spans="1:16" x14ac:dyDescent="0.25">
      <c r="A160" s="36" t="s">
        <v>321</v>
      </c>
      <c r="B160" s="33" t="s">
        <v>49</v>
      </c>
      <c r="C160" s="33" t="s">
        <v>49</v>
      </c>
      <c r="D160" s="33" t="s">
        <v>49</v>
      </c>
      <c r="E160" s="33" t="s">
        <v>49</v>
      </c>
      <c r="F160" s="33" t="s">
        <v>49</v>
      </c>
      <c r="G160" s="33">
        <v>287750097.98000002</v>
      </c>
      <c r="H160" s="33" t="s">
        <v>49</v>
      </c>
      <c r="I160" s="33" t="s">
        <v>49</v>
      </c>
      <c r="J160" s="33" t="s">
        <v>49</v>
      </c>
      <c r="K160" s="33">
        <v>78792877.019999996</v>
      </c>
      <c r="L160" s="33" t="s">
        <v>49</v>
      </c>
      <c r="M160" s="112">
        <f t="shared" si="2"/>
        <v>27.382397981138645</v>
      </c>
      <c r="N160" s="34" t="s">
        <v>49</v>
      </c>
      <c r="O160" s="8"/>
      <c r="P160" s="4"/>
    </row>
    <row r="161" spans="1:16" ht="23.25" x14ac:dyDescent="0.25">
      <c r="A161" s="36" t="s">
        <v>275</v>
      </c>
      <c r="B161" s="33" t="s">
        <v>49</v>
      </c>
      <c r="C161" s="33" t="s">
        <v>49</v>
      </c>
      <c r="D161" s="33" t="s">
        <v>49</v>
      </c>
      <c r="E161" s="33" t="s">
        <v>49</v>
      </c>
      <c r="F161" s="33" t="s">
        <v>49</v>
      </c>
      <c r="G161" s="33">
        <v>308800</v>
      </c>
      <c r="H161" s="33" t="s">
        <v>49</v>
      </c>
      <c r="I161" s="33" t="s">
        <v>49</v>
      </c>
      <c r="J161" s="33" t="s">
        <v>49</v>
      </c>
      <c r="K161" s="33" t="s">
        <v>49</v>
      </c>
      <c r="L161" s="33" t="s">
        <v>49</v>
      </c>
      <c r="M161" s="112"/>
      <c r="N161" s="34" t="s">
        <v>49</v>
      </c>
      <c r="O161" s="8"/>
      <c r="P161" s="4"/>
    </row>
    <row r="162" spans="1:16" ht="23.25" x14ac:dyDescent="0.25">
      <c r="A162" s="36" t="s">
        <v>276</v>
      </c>
      <c r="B162" s="33" t="s">
        <v>49</v>
      </c>
      <c r="C162" s="33" t="s">
        <v>49</v>
      </c>
      <c r="D162" s="33" t="s">
        <v>49</v>
      </c>
      <c r="E162" s="33" t="s">
        <v>49</v>
      </c>
      <c r="F162" s="33" t="s">
        <v>49</v>
      </c>
      <c r="G162" s="33">
        <v>308800</v>
      </c>
      <c r="H162" s="33" t="s">
        <v>49</v>
      </c>
      <c r="I162" s="33" t="s">
        <v>49</v>
      </c>
      <c r="J162" s="33" t="s">
        <v>49</v>
      </c>
      <c r="K162" s="33" t="s">
        <v>49</v>
      </c>
      <c r="L162" s="33" t="s">
        <v>49</v>
      </c>
      <c r="M162" s="112"/>
      <c r="N162" s="34" t="s">
        <v>49</v>
      </c>
      <c r="O162" s="8"/>
      <c r="P162" s="4"/>
    </row>
    <row r="163" spans="1:16" x14ac:dyDescent="0.25">
      <c r="A163" s="36" t="s">
        <v>277</v>
      </c>
      <c r="B163" s="33" t="s">
        <v>49</v>
      </c>
      <c r="C163" s="33" t="s">
        <v>49</v>
      </c>
      <c r="D163" s="33" t="s">
        <v>49</v>
      </c>
      <c r="E163" s="33" t="s">
        <v>49</v>
      </c>
      <c r="F163" s="33" t="s">
        <v>49</v>
      </c>
      <c r="G163" s="33">
        <v>308800</v>
      </c>
      <c r="H163" s="33" t="s">
        <v>49</v>
      </c>
      <c r="I163" s="33" t="s">
        <v>49</v>
      </c>
      <c r="J163" s="33" t="s">
        <v>49</v>
      </c>
      <c r="K163" s="33" t="s">
        <v>49</v>
      </c>
      <c r="L163" s="33" t="s">
        <v>49</v>
      </c>
      <c r="M163" s="112"/>
      <c r="N163" s="34" t="s">
        <v>49</v>
      </c>
      <c r="O163" s="8"/>
      <c r="P163" s="4"/>
    </row>
    <row r="164" spans="1:16" x14ac:dyDescent="0.25">
      <c r="A164" s="36" t="s">
        <v>322</v>
      </c>
      <c r="B164" s="33" t="s">
        <v>49</v>
      </c>
      <c r="C164" s="33" t="s">
        <v>49</v>
      </c>
      <c r="D164" s="33" t="s">
        <v>49</v>
      </c>
      <c r="E164" s="33" t="s">
        <v>49</v>
      </c>
      <c r="F164" s="33" t="s">
        <v>49</v>
      </c>
      <c r="G164" s="33">
        <v>30000</v>
      </c>
      <c r="H164" s="33" t="s">
        <v>49</v>
      </c>
      <c r="I164" s="33" t="s">
        <v>49</v>
      </c>
      <c r="J164" s="33" t="s">
        <v>49</v>
      </c>
      <c r="K164" s="33" t="s">
        <v>49</v>
      </c>
      <c r="L164" s="33" t="s">
        <v>49</v>
      </c>
      <c r="M164" s="112"/>
      <c r="N164" s="34" t="s">
        <v>49</v>
      </c>
      <c r="O164" s="8"/>
      <c r="P164" s="4"/>
    </row>
    <row r="165" spans="1:16" x14ac:dyDescent="0.25">
      <c r="A165" s="36" t="s">
        <v>323</v>
      </c>
      <c r="B165" s="33" t="s">
        <v>49</v>
      </c>
      <c r="C165" s="33" t="s">
        <v>49</v>
      </c>
      <c r="D165" s="33" t="s">
        <v>49</v>
      </c>
      <c r="E165" s="33" t="s">
        <v>49</v>
      </c>
      <c r="F165" s="33" t="s">
        <v>49</v>
      </c>
      <c r="G165" s="33">
        <v>30000</v>
      </c>
      <c r="H165" s="33" t="s">
        <v>49</v>
      </c>
      <c r="I165" s="33" t="s">
        <v>49</v>
      </c>
      <c r="J165" s="33" t="s">
        <v>49</v>
      </c>
      <c r="K165" s="33" t="s">
        <v>49</v>
      </c>
      <c r="L165" s="33" t="s">
        <v>49</v>
      </c>
      <c r="M165" s="112"/>
      <c r="N165" s="34" t="s">
        <v>49</v>
      </c>
      <c r="O165" s="8"/>
      <c r="P165" s="4"/>
    </row>
    <row r="166" spans="1:16" ht="23.25" x14ac:dyDescent="0.25">
      <c r="A166" s="36" t="s">
        <v>290</v>
      </c>
      <c r="B166" s="33" t="s">
        <v>49</v>
      </c>
      <c r="C166" s="33" t="s">
        <v>49</v>
      </c>
      <c r="D166" s="33" t="s">
        <v>49</v>
      </c>
      <c r="E166" s="33" t="s">
        <v>49</v>
      </c>
      <c r="F166" s="33" t="s">
        <v>49</v>
      </c>
      <c r="G166" s="33">
        <v>287411246.98000002</v>
      </c>
      <c r="H166" s="33" t="s">
        <v>49</v>
      </c>
      <c r="I166" s="33" t="s">
        <v>49</v>
      </c>
      <c r="J166" s="33" t="s">
        <v>49</v>
      </c>
      <c r="K166" s="33">
        <v>78792826.019999996</v>
      </c>
      <c r="L166" s="33" t="s">
        <v>49</v>
      </c>
      <c r="M166" s="112">
        <f t="shared" si="2"/>
        <v>27.414663430162467</v>
      </c>
      <c r="N166" s="34" t="s">
        <v>49</v>
      </c>
      <c r="O166" s="8"/>
      <c r="P166" s="4"/>
    </row>
    <row r="167" spans="1:16" x14ac:dyDescent="0.25">
      <c r="A167" s="36" t="s">
        <v>291</v>
      </c>
      <c r="B167" s="33" t="s">
        <v>49</v>
      </c>
      <c r="C167" s="33" t="s">
        <v>49</v>
      </c>
      <c r="D167" s="33" t="s">
        <v>49</v>
      </c>
      <c r="E167" s="33" t="s">
        <v>49</v>
      </c>
      <c r="F167" s="33" t="s">
        <v>49</v>
      </c>
      <c r="G167" s="33">
        <v>287411246.98000002</v>
      </c>
      <c r="H167" s="33" t="s">
        <v>49</v>
      </c>
      <c r="I167" s="33" t="s">
        <v>49</v>
      </c>
      <c r="J167" s="33" t="s">
        <v>49</v>
      </c>
      <c r="K167" s="33">
        <v>78792826.019999996</v>
      </c>
      <c r="L167" s="33" t="s">
        <v>49</v>
      </c>
      <c r="M167" s="112">
        <f t="shared" si="2"/>
        <v>27.414663430162467</v>
      </c>
      <c r="N167" s="34" t="s">
        <v>49</v>
      </c>
      <c r="O167" s="8"/>
      <c r="P167" s="4"/>
    </row>
    <row r="168" spans="1:16" ht="45.75" x14ac:dyDescent="0.25">
      <c r="A168" s="36" t="s">
        <v>292</v>
      </c>
      <c r="B168" s="33" t="s">
        <v>49</v>
      </c>
      <c r="C168" s="33" t="s">
        <v>49</v>
      </c>
      <c r="D168" s="33" t="s">
        <v>49</v>
      </c>
      <c r="E168" s="33" t="s">
        <v>49</v>
      </c>
      <c r="F168" s="33" t="s">
        <v>49</v>
      </c>
      <c r="G168" s="33">
        <v>247797330.46000001</v>
      </c>
      <c r="H168" s="33" t="s">
        <v>49</v>
      </c>
      <c r="I168" s="33" t="s">
        <v>49</v>
      </c>
      <c r="J168" s="33" t="s">
        <v>49</v>
      </c>
      <c r="K168" s="33">
        <v>63039737.689999998</v>
      </c>
      <c r="L168" s="33" t="s">
        <v>49</v>
      </c>
      <c r="M168" s="112">
        <f t="shared" si="2"/>
        <v>25.440039072646915</v>
      </c>
      <c r="N168" s="34" t="s">
        <v>49</v>
      </c>
      <c r="O168" s="8"/>
      <c r="P168" s="4"/>
    </row>
    <row r="169" spans="1:16" x14ac:dyDescent="0.25">
      <c r="A169" s="36" t="s">
        <v>293</v>
      </c>
      <c r="B169" s="33" t="s">
        <v>49</v>
      </c>
      <c r="C169" s="33" t="s">
        <v>49</v>
      </c>
      <c r="D169" s="33" t="s">
        <v>49</v>
      </c>
      <c r="E169" s="33" t="s">
        <v>49</v>
      </c>
      <c r="F169" s="33" t="s">
        <v>49</v>
      </c>
      <c r="G169" s="33">
        <v>39613916.520000003</v>
      </c>
      <c r="H169" s="33" t="s">
        <v>49</v>
      </c>
      <c r="I169" s="33" t="s">
        <v>49</v>
      </c>
      <c r="J169" s="33" t="s">
        <v>49</v>
      </c>
      <c r="K169" s="33">
        <v>15753088.33</v>
      </c>
      <c r="L169" s="33" t="s">
        <v>49</v>
      </c>
      <c r="M169" s="112">
        <f t="shared" si="2"/>
        <v>39.766551035282482</v>
      </c>
      <c r="N169" s="34" t="s">
        <v>49</v>
      </c>
      <c r="O169" s="8"/>
      <c r="P169" s="4"/>
    </row>
    <row r="170" spans="1:16" x14ac:dyDescent="0.25">
      <c r="A170" s="36" t="s">
        <v>278</v>
      </c>
      <c r="B170" s="33" t="s">
        <v>49</v>
      </c>
      <c r="C170" s="33" t="s">
        <v>49</v>
      </c>
      <c r="D170" s="33" t="s">
        <v>49</v>
      </c>
      <c r="E170" s="33" t="s">
        <v>49</v>
      </c>
      <c r="F170" s="33" t="s">
        <v>49</v>
      </c>
      <c r="G170" s="33">
        <v>51</v>
      </c>
      <c r="H170" s="33" t="s">
        <v>49</v>
      </c>
      <c r="I170" s="33" t="s">
        <v>49</v>
      </c>
      <c r="J170" s="33" t="s">
        <v>49</v>
      </c>
      <c r="K170" s="33">
        <v>51</v>
      </c>
      <c r="L170" s="33" t="s">
        <v>49</v>
      </c>
      <c r="M170" s="112">
        <f t="shared" si="2"/>
        <v>100</v>
      </c>
      <c r="N170" s="34" t="s">
        <v>49</v>
      </c>
      <c r="O170" s="8"/>
      <c r="P170" s="4"/>
    </row>
    <row r="171" spans="1:16" x14ac:dyDescent="0.25">
      <c r="A171" s="36" t="s">
        <v>279</v>
      </c>
      <c r="B171" s="33" t="s">
        <v>49</v>
      </c>
      <c r="C171" s="33" t="s">
        <v>49</v>
      </c>
      <c r="D171" s="33" t="s">
        <v>49</v>
      </c>
      <c r="E171" s="33" t="s">
        <v>49</v>
      </c>
      <c r="F171" s="33" t="s">
        <v>49</v>
      </c>
      <c r="G171" s="33">
        <v>51</v>
      </c>
      <c r="H171" s="33" t="s">
        <v>49</v>
      </c>
      <c r="I171" s="33" t="s">
        <v>49</v>
      </c>
      <c r="J171" s="33" t="s">
        <v>49</v>
      </c>
      <c r="K171" s="33">
        <v>51</v>
      </c>
      <c r="L171" s="33" t="s">
        <v>49</v>
      </c>
      <c r="M171" s="112">
        <f t="shared" si="2"/>
        <v>100</v>
      </c>
      <c r="N171" s="34" t="s">
        <v>49</v>
      </c>
      <c r="O171" s="8"/>
      <c r="P171" s="4"/>
    </row>
    <row r="172" spans="1:16" x14ac:dyDescent="0.25">
      <c r="A172" s="36" t="s">
        <v>286</v>
      </c>
      <c r="B172" s="33" t="s">
        <v>49</v>
      </c>
      <c r="C172" s="33" t="s">
        <v>49</v>
      </c>
      <c r="D172" s="33" t="s">
        <v>49</v>
      </c>
      <c r="E172" s="33" t="s">
        <v>49</v>
      </c>
      <c r="F172" s="33" t="s">
        <v>49</v>
      </c>
      <c r="G172" s="33">
        <v>51</v>
      </c>
      <c r="H172" s="33" t="s">
        <v>49</v>
      </c>
      <c r="I172" s="33" t="s">
        <v>49</v>
      </c>
      <c r="J172" s="33" t="s">
        <v>49</v>
      </c>
      <c r="K172" s="33">
        <v>51</v>
      </c>
      <c r="L172" s="33" t="s">
        <v>49</v>
      </c>
      <c r="M172" s="112">
        <f t="shared" si="2"/>
        <v>100</v>
      </c>
      <c r="N172" s="34" t="s">
        <v>49</v>
      </c>
      <c r="O172" s="8"/>
      <c r="P172" s="4"/>
    </row>
    <row r="173" spans="1:16" x14ac:dyDescent="0.25">
      <c r="A173" s="36" t="s">
        <v>324</v>
      </c>
      <c r="B173" s="33" t="s">
        <v>49</v>
      </c>
      <c r="C173" s="33" t="s">
        <v>49</v>
      </c>
      <c r="D173" s="33" t="s">
        <v>49</v>
      </c>
      <c r="E173" s="33" t="s">
        <v>49</v>
      </c>
      <c r="F173" s="33" t="s">
        <v>49</v>
      </c>
      <c r="G173" s="33">
        <v>18858697.760000002</v>
      </c>
      <c r="H173" s="33" t="s">
        <v>49</v>
      </c>
      <c r="I173" s="33" t="s">
        <v>49</v>
      </c>
      <c r="J173" s="33" t="s">
        <v>49</v>
      </c>
      <c r="K173" s="33">
        <v>3278852.22</v>
      </c>
      <c r="L173" s="33" t="s">
        <v>49</v>
      </c>
      <c r="M173" s="112">
        <f t="shared" si="2"/>
        <v>17.386419050389403</v>
      </c>
      <c r="N173" s="34" t="s">
        <v>49</v>
      </c>
      <c r="O173" s="8"/>
      <c r="P173" s="4"/>
    </row>
    <row r="174" spans="1:16" ht="23.25" x14ac:dyDescent="0.25">
      <c r="A174" s="36" t="s">
        <v>290</v>
      </c>
      <c r="B174" s="33" t="s">
        <v>49</v>
      </c>
      <c r="C174" s="33" t="s">
        <v>49</v>
      </c>
      <c r="D174" s="33" t="s">
        <v>49</v>
      </c>
      <c r="E174" s="33" t="s">
        <v>49</v>
      </c>
      <c r="F174" s="33" t="s">
        <v>49</v>
      </c>
      <c r="G174" s="33">
        <v>18858697.760000002</v>
      </c>
      <c r="H174" s="33" t="s">
        <v>49</v>
      </c>
      <c r="I174" s="33" t="s">
        <v>49</v>
      </c>
      <c r="J174" s="33" t="s">
        <v>49</v>
      </c>
      <c r="K174" s="33">
        <v>3278852.22</v>
      </c>
      <c r="L174" s="33" t="s">
        <v>49</v>
      </c>
      <c r="M174" s="112">
        <f t="shared" si="2"/>
        <v>17.386419050389403</v>
      </c>
      <c r="N174" s="34" t="s">
        <v>49</v>
      </c>
      <c r="O174" s="8"/>
      <c r="P174" s="4"/>
    </row>
    <row r="175" spans="1:16" x14ac:dyDescent="0.25">
      <c r="A175" s="36" t="s">
        <v>291</v>
      </c>
      <c r="B175" s="33" t="s">
        <v>49</v>
      </c>
      <c r="C175" s="33" t="s">
        <v>49</v>
      </c>
      <c r="D175" s="33" t="s">
        <v>49</v>
      </c>
      <c r="E175" s="33" t="s">
        <v>49</v>
      </c>
      <c r="F175" s="33" t="s">
        <v>49</v>
      </c>
      <c r="G175" s="33">
        <v>18858697.760000002</v>
      </c>
      <c r="H175" s="33" t="s">
        <v>49</v>
      </c>
      <c r="I175" s="33" t="s">
        <v>49</v>
      </c>
      <c r="J175" s="33" t="s">
        <v>49</v>
      </c>
      <c r="K175" s="33">
        <v>3278852.22</v>
      </c>
      <c r="L175" s="33" t="s">
        <v>49</v>
      </c>
      <c r="M175" s="112">
        <f t="shared" si="2"/>
        <v>17.386419050389403</v>
      </c>
      <c r="N175" s="34" t="s">
        <v>49</v>
      </c>
      <c r="O175" s="8"/>
      <c r="P175" s="4"/>
    </row>
    <row r="176" spans="1:16" ht="45.75" x14ac:dyDescent="0.25">
      <c r="A176" s="36" t="s">
        <v>292</v>
      </c>
      <c r="B176" s="33" t="s">
        <v>49</v>
      </c>
      <c r="C176" s="33" t="s">
        <v>49</v>
      </c>
      <c r="D176" s="33" t="s">
        <v>49</v>
      </c>
      <c r="E176" s="33" t="s">
        <v>49</v>
      </c>
      <c r="F176" s="33" t="s">
        <v>49</v>
      </c>
      <c r="G176" s="33">
        <v>17858009.760000002</v>
      </c>
      <c r="H176" s="33" t="s">
        <v>49</v>
      </c>
      <c r="I176" s="33" t="s">
        <v>49</v>
      </c>
      <c r="J176" s="33" t="s">
        <v>49</v>
      </c>
      <c r="K176" s="33">
        <v>3005564.34</v>
      </c>
      <c r="L176" s="33" t="s">
        <v>49</v>
      </c>
      <c r="M176" s="112">
        <f t="shared" si="2"/>
        <v>16.830343248731651</v>
      </c>
      <c r="N176" s="34" t="s">
        <v>49</v>
      </c>
      <c r="O176" s="8"/>
      <c r="P176" s="4"/>
    </row>
    <row r="177" spans="1:16" x14ac:dyDescent="0.25">
      <c r="A177" s="36" t="s">
        <v>293</v>
      </c>
      <c r="B177" s="33" t="s">
        <v>49</v>
      </c>
      <c r="C177" s="33" t="s">
        <v>49</v>
      </c>
      <c r="D177" s="33" t="s">
        <v>49</v>
      </c>
      <c r="E177" s="33" t="s">
        <v>49</v>
      </c>
      <c r="F177" s="33" t="s">
        <v>49</v>
      </c>
      <c r="G177" s="33">
        <v>1000688</v>
      </c>
      <c r="H177" s="33" t="s">
        <v>49</v>
      </c>
      <c r="I177" s="33" t="s">
        <v>49</v>
      </c>
      <c r="J177" s="33" t="s">
        <v>49</v>
      </c>
      <c r="K177" s="33">
        <v>273287.88</v>
      </c>
      <c r="L177" s="33" t="s">
        <v>49</v>
      </c>
      <c r="M177" s="112">
        <f t="shared" si="2"/>
        <v>27.309998720880035</v>
      </c>
      <c r="N177" s="34" t="s">
        <v>49</v>
      </c>
      <c r="O177" s="8"/>
      <c r="P177" s="4"/>
    </row>
    <row r="178" spans="1:16" x14ac:dyDescent="0.25">
      <c r="A178" s="36" t="s">
        <v>325</v>
      </c>
      <c r="B178" s="33" t="s">
        <v>49</v>
      </c>
      <c r="C178" s="33" t="s">
        <v>49</v>
      </c>
      <c r="D178" s="33" t="s">
        <v>49</v>
      </c>
      <c r="E178" s="33" t="s">
        <v>49</v>
      </c>
      <c r="F178" s="33" t="s">
        <v>49</v>
      </c>
      <c r="G178" s="33">
        <v>1621160.24</v>
      </c>
      <c r="H178" s="33" t="s">
        <v>49</v>
      </c>
      <c r="I178" s="33" t="s">
        <v>49</v>
      </c>
      <c r="J178" s="33" t="s">
        <v>49</v>
      </c>
      <c r="K178" s="33" t="s">
        <v>49</v>
      </c>
      <c r="L178" s="33" t="s">
        <v>49</v>
      </c>
      <c r="M178" s="112"/>
      <c r="N178" s="34" t="s">
        <v>49</v>
      </c>
      <c r="O178" s="8"/>
      <c r="P178" s="4"/>
    </row>
    <row r="179" spans="1:16" ht="23.25" x14ac:dyDescent="0.25">
      <c r="A179" s="36" t="s">
        <v>275</v>
      </c>
      <c r="B179" s="33" t="s">
        <v>49</v>
      </c>
      <c r="C179" s="33" t="s">
        <v>49</v>
      </c>
      <c r="D179" s="33" t="s">
        <v>49</v>
      </c>
      <c r="E179" s="33" t="s">
        <v>49</v>
      </c>
      <c r="F179" s="33" t="s">
        <v>49</v>
      </c>
      <c r="G179" s="33">
        <v>50000</v>
      </c>
      <c r="H179" s="33" t="s">
        <v>49</v>
      </c>
      <c r="I179" s="33" t="s">
        <v>49</v>
      </c>
      <c r="J179" s="33" t="s">
        <v>49</v>
      </c>
      <c r="K179" s="33" t="s">
        <v>49</v>
      </c>
      <c r="L179" s="33" t="s">
        <v>49</v>
      </c>
      <c r="M179" s="112"/>
      <c r="N179" s="34" t="s">
        <v>49</v>
      </c>
      <c r="O179" s="8"/>
      <c r="P179" s="4"/>
    </row>
    <row r="180" spans="1:16" ht="23.25" x14ac:dyDescent="0.25">
      <c r="A180" s="36" t="s">
        <v>276</v>
      </c>
      <c r="B180" s="33" t="s">
        <v>49</v>
      </c>
      <c r="C180" s="33" t="s">
        <v>49</v>
      </c>
      <c r="D180" s="33" t="s">
        <v>49</v>
      </c>
      <c r="E180" s="33" t="s">
        <v>49</v>
      </c>
      <c r="F180" s="33" t="s">
        <v>49</v>
      </c>
      <c r="G180" s="33">
        <v>50000</v>
      </c>
      <c r="H180" s="33" t="s">
        <v>49</v>
      </c>
      <c r="I180" s="33" t="s">
        <v>49</v>
      </c>
      <c r="J180" s="33" t="s">
        <v>49</v>
      </c>
      <c r="K180" s="33" t="s">
        <v>49</v>
      </c>
      <c r="L180" s="33" t="s">
        <v>49</v>
      </c>
      <c r="M180" s="112"/>
      <c r="N180" s="34" t="s">
        <v>49</v>
      </c>
      <c r="O180" s="8"/>
      <c r="P180" s="4"/>
    </row>
    <row r="181" spans="1:16" x14ac:dyDescent="0.25">
      <c r="A181" s="36" t="s">
        <v>277</v>
      </c>
      <c r="B181" s="33" t="s">
        <v>49</v>
      </c>
      <c r="C181" s="33" t="s">
        <v>49</v>
      </c>
      <c r="D181" s="33" t="s">
        <v>49</v>
      </c>
      <c r="E181" s="33" t="s">
        <v>49</v>
      </c>
      <c r="F181" s="33" t="s">
        <v>49</v>
      </c>
      <c r="G181" s="33">
        <v>50000</v>
      </c>
      <c r="H181" s="33" t="s">
        <v>49</v>
      </c>
      <c r="I181" s="33" t="s">
        <v>49</v>
      </c>
      <c r="J181" s="33" t="s">
        <v>49</v>
      </c>
      <c r="K181" s="33" t="s">
        <v>49</v>
      </c>
      <c r="L181" s="33" t="s">
        <v>49</v>
      </c>
      <c r="M181" s="112"/>
      <c r="N181" s="34" t="s">
        <v>49</v>
      </c>
      <c r="O181" s="8"/>
      <c r="P181" s="4"/>
    </row>
    <row r="182" spans="1:16" ht="23.25" x14ac:dyDescent="0.25">
      <c r="A182" s="36" t="s">
        <v>290</v>
      </c>
      <c r="B182" s="33" t="s">
        <v>49</v>
      </c>
      <c r="C182" s="33" t="s">
        <v>49</v>
      </c>
      <c r="D182" s="33" t="s">
        <v>49</v>
      </c>
      <c r="E182" s="33" t="s">
        <v>49</v>
      </c>
      <c r="F182" s="33" t="s">
        <v>49</v>
      </c>
      <c r="G182" s="33">
        <v>1571160.24</v>
      </c>
      <c r="H182" s="33" t="s">
        <v>49</v>
      </c>
      <c r="I182" s="33" t="s">
        <v>49</v>
      </c>
      <c r="J182" s="33" t="s">
        <v>49</v>
      </c>
      <c r="K182" s="33" t="s">
        <v>49</v>
      </c>
      <c r="L182" s="33" t="s">
        <v>49</v>
      </c>
      <c r="M182" s="112"/>
      <c r="N182" s="34" t="s">
        <v>49</v>
      </c>
      <c r="O182" s="8"/>
      <c r="P182" s="4"/>
    </row>
    <row r="183" spans="1:16" x14ac:dyDescent="0.25">
      <c r="A183" s="36" t="s">
        <v>291</v>
      </c>
      <c r="B183" s="33" t="s">
        <v>49</v>
      </c>
      <c r="C183" s="33" t="s">
        <v>49</v>
      </c>
      <c r="D183" s="33" t="s">
        <v>49</v>
      </c>
      <c r="E183" s="33" t="s">
        <v>49</v>
      </c>
      <c r="F183" s="33" t="s">
        <v>49</v>
      </c>
      <c r="G183" s="33">
        <v>1571160.24</v>
      </c>
      <c r="H183" s="33" t="s">
        <v>49</v>
      </c>
      <c r="I183" s="33" t="s">
        <v>49</v>
      </c>
      <c r="J183" s="33" t="s">
        <v>49</v>
      </c>
      <c r="K183" s="33" t="s">
        <v>49</v>
      </c>
      <c r="L183" s="33" t="s">
        <v>49</v>
      </c>
      <c r="M183" s="112"/>
      <c r="N183" s="34" t="s">
        <v>49</v>
      </c>
      <c r="O183" s="8"/>
      <c r="P183" s="4"/>
    </row>
    <row r="184" spans="1:16" ht="45.75" x14ac:dyDescent="0.25">
      <c r="A184" s="36" t="s">
        <v>292</v>
      </c>
      <c r="B184" s="33" t="s">
        <v>49</v>
      </c>
      <c r="C184" s="33" t="s">
        <v>49</v>
      </c>
      <c r="D184" s="33" t="s">
        <v>49</v>
      </c>
      <c r="E184" s="33" t="s">
        <v>49</v>
      </c>
      <c r="F184" s="33" t="s">
        <v>49</v>
      </c>
      <c r="G184" s="33">
        <v>1571160.24</v>
      </c>
      <c r="H184" s="33" t="s">
        <v>49</v>
      </c>
      <c r="I184" s="33" t="s">
        <v>49</v>
      </c>
      <c r="J184" s="33" t="s">
        <v>49</v>
      </c>
      <c r="K184" s="33" t="s">
        <v>49</v>
      </c>
      <c r="L184" s="33" t="s">
        <v>49</v>
      </c>
      <c r="M184" s="112"/>
      <c r="N184" s="34" t="s">
        <v>49</v>
      </c>
      <c r="O184" s="8"/>
      <c r="P184" s="4"/>
    </row>
    <row r="185" spans="1:16" x14ac:dyDescent="0.25">
      <c r="A185" s="36" t="s">
        <v>326</v>
      </c>
      <c r="B185" s="33" t="s">
        <v>49</v>
      </c>
      <c r="C185" s="33" t="s">
        <v>49</v>
      </c>
      <c r="D185" s="33" t="s">
        <v>49</v>
      </c>
      <c r="E185" s="33" t="s">
        <v>49</v>
      </c>
      <c r="F185" s="33" t="s">
        <v>49</v>
      </c>
      <c r="G185" s="33">
        <v>12965829.25</v>
      </c>
      <c r="H185" s="33" t="s">
        <v>49</v>
      </c>
      <c r="I185" s="33" t="s">
        <v>49</v>
      </c>
      <c r="J185" s="33" t="s">
        <v>49</v>
      </c>
      <c r="K185" s="33">
        <v>2383909.7999999998</v>
      </c>
      <c r="L185" s="33" t="s">
        <v>49</v>
      </c>
      <c r="M185" s="112">
        <f t="shared" si="2"/>
        <v>18.386095898956867</v>
      </c>
      <c r="N185" s="34" t="s">
        <v>49</v>
      </c>
      <c r="O185" s="8"/>
      <c r="P185" s="4"/>
    </row>
    <row r="186" spans="1:16" ht="45.75" x14ac:dyDescent="0.25">
      <c r="A186" s="36" t="s">
        <v>268</v>
      </c>
      <c r="B186" s="33" t="s">
        <v>49</v>
      </c>
      <c r="C186" s="33" t="s">
        <v>49</v>
      </c>
      <c r="D186" s="33" t="s">
        <v>49</v>
      </c>
      <c r="E186" s="33" t="s">
        <v>49</v>
      </c>
      <c r="F186" s="33" t="s">
        <v>49</v>
      </c>
      <c r="G186" s="33">
        <v>11736002</v>
      </c>
      <c r="H186" s="33" t="s">
        <v>49</v>
      </c>
      <c r="I186" s="33" t="s">
        <v>49</v>
      </c>
      <c r="J186" s="33" t="s">
        <v>49</v>
      </c>
      <c r="K186" s="33">
        <v>2063892.14</v>
      </c>
      <c r="L186" s="33" t="s">
        <v>49</v>
      </c>
      <c r="M186" s="112">
        <f t="shared" si="2"/>
        <v>17.585990016020787</v>
      </c>
      <c r="N186" s="34" t="s">
        <v>49</v>
      </c>
      <c r="O186" s="8"/>
      <c r="P186" s="4"/>
    </row>
    <row r="187" spans="1:16" x14ac:dyDescent="0.25">
      <c r="A187" s="36" t="s">
        <v>327</v>
      </c>
      <c r="B187" s="33" t="s">
        <v>49</v>
      </c>
      <c r="C187" s="33" t="s">
        <v>49</v>
      </c>
      <c r="D187" s="33" t="s">
        <v>49</v>
      </c>
      <c r="E187" s="33" t="s">
        <v>49</v>
      </c>
      <c r="F187" s="33" t="s">
        <v>49</v>
      </c>
      <c r="G187" s="33">
        <v>8911402</v>
      </c>
      <c r="H187" s="33" t="s">
        <v>49</v>
      </c>
      <c r="I187" s="33" t="s">
        <v>49</v>
      </c>
      <c r="J187" s="33" t="s">
        <v>49</v>
      </c>
      <c r="K187" s="33">
        <v>1617749.31</v>
      </c>
      <c r="L187" s="33" t="s">
        <v>49</v>
      </c>
      <c r="M187" s="112">
        <f t="shared" si="2"/>
        <v>18.153701404111271</v>
      </c>
      <c r="N187" s="34" t="s">
        <v>49</v>
      </c>
      <c r="O187" s="8"/>
      <c r="P187" s="4"/>
    </row>
    <row r="188" spans="1:16" x14ac:dyDescent="0.25">
      <c r="A188" s="36" t="s">
        <v>328</v>
      </c>
      <c r="B188" s="33" t="s">
        <v>49</v>
      </c>
      <c r="C188" s="33" t="s">
        <v>49</v>
      </c>
      <c r="D188" s="33" t="s">
        <v>49</v>
      </c>
      <c r="E188" s="33" t="s">
        <v>49</v>
      </c>
      <c r="F188" s="33" t="s">
        <v>49</v>
      </c>
      <c r="G188" s="33">
        <v>6844395</v>
      </c>
      <c r="H188" s="33" t="s">
        <v>49</v>
      </c>
      <c r="I188" s="33" t="s">
        <v>49</v>
      </c>
      <c r="J188" s="33" t="s">
        <v>49</v>
      </c>
      <c r="K188" s="33">
        <v>1287339.44</v>
      </c>
      <c r="L188" s="33" t="s">
        <v>49</v>
      </c>
      <c r="M188" s="112">
        <f t="shared" si="2"/>
        <v>18.808666653517221</v>
      </c>
      <c r="N188" s="34" t="s">
        <v>49</v>
      </c>
      <c r="O188" s="8"/>
      <c r="P188" s="4"/>
    </row>
    <row r="189" spans="1:16" ht="34.5" x14ac:dyDescent="0.25">
      <c r="A189" s="36" t="s">
        <v>329</v>
      </c>
      <c r="B189" s="33" t="s">
        <v>49</v>
      </c>
      <c r="C189" s="33" t="s">
        <v>49</v>
      </c>
      <c r="D189" s="33" t="s">
        <v>49</v>
      </c>
      <c r="E189" s="33" t="s">
        <v>49</v>
      </c>
      <c r="F189" s="33" t="s">
        <v>49</v>
      </c>
      <c r="G189" s="33">
        <v>2067007</v>
      </c>
      <c r="H189" s="33" t="s">
        <v>49</v>
      </c>
      <c r="I189" s="33" t="s">
        <v>49</v>
      </c>
      <c r="J189" s="33" t="s">
        <v>49</v>
      </c>
      <c r="K189" s="33">
        <v>330409.87</v>
      </c>
      <c r="L189" s="33" t="s">
        <v>49</v>
      </c>
      <c r="M189" s="112">
        <f t="shared" si="2"/>
        <v>15.984941995842297</v>
      </c>
      <c r="N189" s="34" t="s">
        <v>49</v>
      </c>
      <c r="O189" s="8"/>
      <c r="P189" s="4"/>
    </row>
    <row r="190" spans="1:16" ht="23.25" x14ac:dyDescent="0.25">
      <c r="A190" s="36" t="s">
        <v>269</v>
      </c>
      <c r="B190" s="33" t="s">
        <v>49</v>
      </c>
      <c r="C190" s="33" t="s">
        <v>49</v>
      </c>
      <c r="D190" s="33" t="s">
        <v>49</v>
      </c>
      <c r="E190" s="33" t="s">
        <v>49</v>
      </c>
      <c r="F190" s="33" t="s">
        <v>49</v>
      </c>
      <c r="G190" s="33">
        <v>2824600</v>
      </c>
      <c r="H190" s="33" t="s">
        <v>49</v>
      </c>
      <c r="I190" s="33" t="s">
        <v>49</v>
      </c>
      <c r="J190" s="33" t="s">
        <v>49</v>
      </c>
      <c r="K190" s="33">
        <v>446142.83</v>
      </c>
      <c r="L190" s="33" t="s">
        <v>49</v>
      </c>
      <c r="M190" s="112">
        <f t="shared" si="2"/>
        <v>15.794902995114354</v>
      </c>
      <c r="N190" s="34" t="s">
        <v>49</v>
      </c>
      <c r="O190" s="8"/>
      <c r="P190" s="4"/>
    </row>
    <row r="191" spans="1:16" x14ac:dyDescent="0.25">
      <c r="A191" s="36" t="s">
        <v>270</v>
      </c>
      <c r="B191" s="33" t="s">
        <v>49</v>
      </c>
      <c r="C191" s="33" t="s">
        <v>49</v>
      </c>
      <c r="D191" s="33" t="s">
        <v>49</v>
      </c>
      <c r="E191" s="33" t="s">
        <v>49</v>
      </c>
      <c r="F191" s="33" t="s">
        <v>49</v>
      </c>
      <c r="G191" s="33">
        <v>2168500</v>
      </c>
      <c r="H191" s="33" t="s">
        <v>49</v>
      </c>
      <c r="I191" s="33" t="s">
        <v>49</v>
      </c>
      <c r="J191" s="33" t="s">
        <v>49</v>
      </c>
      <c r="K191" s="33">
        <v>349506.9</v>
      </c>
      <c r="L191" s="33" t="s">
        <v>49</v>
      </c>
      <c r="M191" s="112">
        <f t="shared" si="2"/>
        <v>16.117449850126818</v>
      </c>
      <c r="N191" s="34" t="s">
        <v>49</v>
      </c>
      <c r="O191" s="8"/>
      <c r="P191" s="4"/>
    </row>
    <row r="192" spans="1:16" ht="23.25" x14ac:dyDescent="0.25">
      <c r="A192" s="36" t="s">
        <v>273</v>
      </c>
      <c r="B192" s="33" t="s">
        <v>49</v>
      </c>
      <c r="C192" s="33" t="s">
        <v>49</v>
      </c>
      <c r="D192" s="33" t="s">
        <v>49</v>
      </c>
      <c r="E192" s="33" t="s">
        <v>49</v>
      </c>
      <c r="F192" s="33" t="s">
        <v>49</v>
      </c>
      <c r="G192" s="33">
        <v>1200</v>
      </c>
      <c r="H192" s="33" t="s">
        <v>49</v>
      </c>
      <c r="I192" s="33" t="s">
        <v>49</v>
      </c>
      <c r="J192" s="33" t="s">
        <v>49</v>
      </c>
      <c r="K192" s="33">
        <v>200</v>
      </c>
      <c r="L192" s="33" t="s">
        <v>49</v>
      </c>
      <c r="M192" s="112">
        <f t="shared" si="2"/>
        <v>16.666666666666664</v>
      </c>
      <c r="N192" s="34" t="s">
        <v>49</v>
      </c>
      <c r="O192" s="8"/>
      <c r="P192" s="4"/>
    </row>
    <row r="193" spans="1:16" ht="34.5" x14ac:dyDescent="0.25">
      <c r="A193" s="36" t="s">
        <v>271</v>
      </c>
      <c r="B193" s="33" t="s">
        <v>49</v>
      </c>
      <c r="C193" s="33" t="s">
        <v>49</v>
      </c>
      <c r="D193" s="33" t="s">
        <v>49</v>
      </c>
      <c r="E193" s="33" t="s">
        <v>49</v>
      </c>
      <c r="F193" s="33" t="s">
        <v>49</v>
      </c>
      <c r="G193" s="33">
        <v>654900</v>
      </c>
      <c r="H193" s="33" t="s">
        <v>49</v>
      </c>
      <c r="I193" s="33" t="s">
        <v>49</v>
      </c>
      <c r="J193" s="33" t="s">
        <v>49</v>
      </c>
      <c r="K193" s="33">
        <v>96435.93</v>
      </c>
      <c r="L193" s="33" t="s">
        <v>49</v>
      </c>
      <c r="M193" s="112">
        <f t="shared" si="2"/>
        <v>14.725290884104442</v>
      </c>
      <c r="N193" s="34" t="s">
        <v>49</v>
      </c>
      <c r="O193" s="8"/>
      <c r="P193" s="4"/>
    </row>
    <row r="194" spans="1:16" ht="23.25" x14ac:dyDescent="0.25">
      <c r="A194" s="36" t="s">
        <v>275</v>
      </c>
      <c r="B194" s="33" t="s">
        <v>49</v>
      </c>
      <c r="C194" s="33" t="s">
        <v>49</v>
      </c>
      <c r="D194" s="33" t="s">
        <v>49</v>
      </c>
      <c r="E194" s="33" t="s">
        <v>49</v>
      </c>
      <c r="F194" s="33" t="s">
        <v>49</v>
      </c>
      <c r="G194" s="33">
        <v>1229827.25</v>
      </c>
      <c r="H194" s="33" t="s">
        <v>49</v>
      </c>
      <c r="I194" s="33" t="s">
        <v>49</v>
      </c>
      <c r="J194" s="33" t="s">
        <v>49</v>
      </c>
      <c r="K194" s="33">
        <v>320017.65999999997</v>
      </c>
      <c r="L194" s="33" t="s">
        <v>49</v>
      </c>
      <c r="M194" s="112">
        <f t="shared" si="2"/>
        <v>26.021350559600947</v>
      </c>
      <c r="N194" s="34" t="s">
        <v>49</v>
      </c>
      <c r="O194" s="8"/>
      <c r="P194" s="4"/>
    </row>
    <row r="195" spans="1:16" ht="23.25" x14ac:dyDescent="0.25">
      <c r="A195" s="36" t="s">
        <v>276</v>
      </c>
      <c r="B195" s="33" t="s">
        <v>49</v>
      </c>
      <c r="C195" s="33" t="s">
        <v>49</v>
      </c>
      <c r="D195" s="33" t="s">
        <v>49</v>
      </c>
      <c r="E195" s="33" t="s">
        <v>49</v>
      </c>
      <c r="F195" s="33" t="s">
        <v>49</v>
      </c>
      <c r="G195" s="33">
        <v>1229827.25</v>
      </c>
      <c r="H195" s="33" t="s">
        <v>49</v>
      </c>
      <c r="I195" s="33" t="s">
        <v>49</v>
      </c>
      <c r="J195" s="33" t="s">
        <v>49</v>
      </c>
      <c r="K195" s="33">
        <v>320017.65999999997</v>
      </c>
      <c r="L195" s="33" t="s">
        <v>49</v>
      </c>
      <c r="M195" s="112">
        <f t="shared" si="2"/>
        <v>26.021350559600947</v>
      </c>
      <c r="N195" s="34" t="s">
        <v>49</v>
      </c>
      <c r="O195" s="8"/>
      <c r="P195" s="4"/>
    </row>
    <row r="196" spans="1:16" x14ac:dyDescent="0.25">
      <c r="A196" s="36" t="s">
        <v>277</v>
      </c>
      <c r="B196" s="33" t="s">
        <v>49</v>
      </c>
      <c r="C196" s="33" t="s">
        <v>49</v>
      </c>
      <c r="D196" s="33" t="s">
        <v>49</v>
      </c>
      <c r="E196" s="33" t="s">
        <v>49</v>
      </c>
      <c r="F196" s="33" t="s">
        <v>49</v>
      </c>
      <c r="G196" s="33">
        <v>1229827.25</v>
      </c>
      <c r="H196" s="33" t="s">
        <v>49</v>
      </c>
      <c r="I196" s="33" t="s">
        <v>49</v>
      </c>
      <c r="J196" s="33" t="s">
        <v>49</v>
      </c>
      <c r="K196" s="33">
        <v>320017.65999999997</v>
      </c>
      <c r="L196" s="33" t="s">
        <v>49</v>
      </c>
      <c r="M196" s="112">
        <f t="shared" si="2"/>
        <v>26.021350559600947</v>
      </c>
      <c r="N196" s="34" t="s">
        <v>49</v>
      </c>
      <c r="O196" s="8"/>
      <c r="P196" s="4"/>
    </row>
    <row r="197" spans="1:16" x14ac:dyDescent="0.25">
      <c r="A197" s="36" t="s">
        <v>330</v>
      </c>
      <c r="B197" s="33" t="s">
        <v>49</v>
      </c>
      <c r="C197" s="33" t="s">
        <v>49</v>
      </c>
      <c r="D197" s="33" t="s">
        <v>49</v>
      </c>
      <c r="E197" s="33" t="s">
        <v>49</v>
      </c>
      <c r="F197" s="33" t="s">
        <v>49</v>
      </c>
      <c r="G197" s="33">
        <v>48034375.5</v>
      </c>
      <c r="H197" s="33" t="s">
        <v>49</v>
      </c>
      <c r="I197" s="33" t="s">
        <v>49</v>
      </c>
      <c r="J197" s="33" t="s">
        <v>49</v>
      </c>
      <c r="K197" s="33">
        <v>10726489</v>
      </c>
      <c r="L197" s="33" t="s">
        <v>49</v>
      </c>
      <c r="M197" s="112">
        <f t="shared" si="2"/>
        <v>22.330859698592313</v>
      </c>
      <c r="N197" s="34" t="s">
        <v>49</v>
      </c>
      <c r="O197" s="8"/>
      <c r="P197" s="4"/>
    </row>
    <row r="198" spans="1:16" x14ac:dyDescent="0.25">
      <c r="A198" s="36" t="s">
        <v>331</v>
      </c>
      <c r="B198" s="33" t="s">
        <v>49</v>
      </c>
      <c r="C198" s="33" t="s">
        <v>49</v>
      </c>
      <c r="D198" s="33" t="s">
        <v>49</v>
      </c>
      <c r="E198" s="33" t="s">
        <v>49</v>
      </c>
      <c r="F198" s="33" t="s">
        <v>49</v>
      </c>
      <c r="G198" s="33">
        <v>48034375.5</v>
      </c>
      <c r="H198" s="33" t="s">
        <v>49</v>
      </c>
      <c r="I198" s="33" t="s">
        <v>49</v>
      </c>
      <c r="J198" s="33" t="s">
        <v>49</v>
      </c>
      <c r="K198" s="33">
        <v>10726489</v>
      </c>
      <c r="L198" s="33" t="s">
        <v>49</v>
      </c>
      <c r="M198" s="112">
        <f t="shared" si="2"/>
        <v>22.330859698592313</v>
      </c>
      <c r="N198" s="34" t="s">
        <v>49</v>
      </c>
      <c r="O198" s="8"/>
      <c r="P198" s="4"/>
    </row>
    <row r="199" spans="1:16" ht="45.75" x14ac:dyDescent="0.25">
      <c r="A199" s="36" t="s">
        <v>268</v>
      </c>
      <c r="B199" s="33" t="s">
        <v>49</v>
      </c>
      <c r="C199" s="33" t="s">
        <v>49</v>
      </c>
      <c r="D199" s="33" t="s">
        <v>49</v>
      </c>
      <c r="E199" s="33" t="s">
        <v>49</v>
      </c>
      <c r="F199" s="33" t="s">
        <v>49</v>
      </c>
      <c r="G199" s="33" t="s">
        <v>49</v>
      </c>
      <c r="H199" s="33" t="s">
        <v>49</v>
      </c>
      <c r="I199" s="33" t="s">
        <v>49</v>
      </c>
      <c r="J199" s="33" t="s">
        <v>49</v>
      </c>
      <c r="K199" s="33" t="s">
        <v>49</v>
      </c>
      <c r="L199" s="33" t="s">
        <v>49</v>
      </c>
      <c r="M199" s="112"/>
      <c r="N199" s="34" t="s">
        <v>49</v>
      </c>
      <c r="O199" s="8"/>
      <c r="P199" s="4"/>
    </row>
    <row r="200" spans="1:16" x14ac:dyDescent="0.25">
      <c r="A200" s="36" t="s">
        <v>327</v>
      </c>
      <c r="B200" s="33" t="s">
        <v>49</v>
      </c>
      <c r="C200" s="33" t="s">
        <v>49</v>
      </c>
      <c r="D200" s="33" t="s">
        <v>49</v>
      </c>
      <c r="E200" s="33" t="s">
        <v>49</v>
      </c>
      <c r="F200" s="33" t="s">
        <v>49</v>
      </c>
      <c r="G200" s="33" t="s">
        <v>49</v>
      </c>
      <c r="H200" s="33" t="s">
        <v>49</v>
      </c>
      <c r="I200" s="33" t="s">
        <v>49</v>
      </c>
      <c r="J200" s="33" t="s">
        <v>49</v>
      </c>
      <c r="K200" s="33" t="s">
        <v>49</v>
      </c>
      <c r="L200" s="33" t="s">
        <v>49</v>
      </c>
      <c r="M200" s="112"/>
      <c r="N200" s="34" t="s">
        <v>49</v>
      </c>
      <c r="O200" s="8"/>
      <c r="P200" s="4"/>
    </row>
    <row r="201" spans="1:16" x14ac:dyDescent="0.25">
      <c r="A201" s="36" t="s">
        <v>328</v>
      </c>
      <c r="B201" s="33" t="s">
        <v>49</v>
      </c>
      <c r="C201" s="33" t="s">
        <v>49</v>
      </c>
      <c r="D201" s="33" t="s">
        <v>49</v>
      </c>
      <c r="E201" s="33" t="s">
        <v>49</v>
      </c>
      <c r="F201" s="33" t="s">
        <v>49</v>
      </c>
      <c r="G201" s="33" t="s">
        <v>49</v>
      </c>
      <c r="H201" s="33" t="s">
        <v>49</v>
      </c>
      <c r="I201" s="33" t="s">
        <v>49</v>
      </c>
      <c r="J201" s="33" t="s">
        <v>49</v>
      </c>
      <c r="K201" s="33" t="s">
        <v>49</v>
      </c>
      <c r="L201" s="33" t="s">
        <v>49</v>
      </c>
      <c r="M201" s="112"/>
      <c r="N201" s="34" t="s">
        <v>49</v>
      </c>
      <c r="O201" s="8"/>
      <c r="P201" s="4"/>
    </row>
    <row r="202" spans="1:16" ht="34.5" x14ac:dyDescent="0.25">
      <c r="A202" s="36" t="s">
        <v>329</v>
      </c>
      <c r="B202" s="33" t="s">
        <v>49</v>
      </c>
      <c r="C202" s="33" t="s">
        <v>49</v>
      </c>
      <c r="D202" s="33" t="s">
        <v>49</v>
      </c>
      <c r="E202" s="33" t="s">
        <v>49</v>
      </c>
      <c r="F202" s="33" t="s">
        <v>49</v>
      </c>
      <c r="G202" s="33" t="s">
        <v>49</v>
      </c>
      <c r="H202" s="33" t="s">
        <v>49</v>
      </c>
      <c r="I202" s="33" t="s">
        <v>49</v>
      </c>
      <c r="J202" s="33" t="s">
        <v>49</v>
      </c>
      <c r="K202" s="33" t="s">
        <v>49</v>
      </c>
      <c r="L202" s="33" t="s">
        <v>49</v>
      </c>
      <c r="M202" s="112"/>
      <c r="N202" s="34" t="s">
        <v>49</v>
      </c>
      <c r="O202" s="8"/>
      <c r="P202" s="4"/>
    </row>
    <row r="203" spans="1:16" ht="23.25" x14ac:dyDescent="0.25">
      <c r="A203" s="36" t="s">
        <v>275</v>
      </c>
      <c r="B203" s="33" t="s">
        <v>49</v>
      </c>
      <c r="C203" s="33" t="s">
        <v>49</v>
      </c>
      <c r="D203" s="33" t="s">
        <v>49</v>
      </c>
      <c r="E203" s="33" t="s">
        <v>49</v>
      </c>
      <c r="F203" s="33" t="s">
        <v>49</v>
      </c>
      <c r="G203" s="33" t="s">
        <v>49</v>
      </c>
      <c r="H203" s="33" t="s">
        <v>49</v>
      </c>
      <c r="I203" s="33" t="s">
        <v>49</v>
      </c>
      <c r="J203" s="33" t="s">
        <v>49</v>
      </c>
      <c r="K203" s="33" t="s">
        <v>49</v>
      </c>
      <c r="L203" s="33" t="s">
        <v>49</v>
      </c>
      <c r="M203" s="112"/>
      <c r="N203" s="34" t="s">
        <v>49</v>
      </c>
      <c r="O203" s="8"/>
      <c r="P203" s="4"/>
    </row>
    <row r="204" spans="1:16" ht="23.25" x14ac:dyDescent="0.25">
      <c r="A204" s="36" t="s">
        <v>276</v>
      </c>
      <c r="B204" s="33" t="s">
        <v>49</v>
      </c>
      <c r="C204" s="33" t="s">
        <v>49</v>
      </c>
      <c r="D204" s="33" t="s">
        <v>49</v>
      </c>
      <c r="E204" s="33" t="s">
        <v>49</v>
      </c>
      <c r="F204" s="33" t="s">
        <v>49</v>
      </c>
      <c r="G204" s="33" t="s">
        <v>49</v>
      </c>
      <c r="H204" s="33" t="s">
        <v>49</v>
      </c>
      <c r="I204" s="33" t="s">
        <v>49</v>
      </c>
      <c r="J204" s="33" t="s">
        <v>49</v>
      </c>
      <c r="K204" s="33" t="s">
        <v>49</v>
      </c>
      <c r="L204" s="33" t="s">
        <v>49</v>
      </c>
      <c r="M204" s="112"/>
      <c r="N204" s="34" t="s">
        <v>49</v>
      </c>
      <c r="O204" s="8"/>
      <c r="P204" s="4"/>
    </row>
    <row r="205" spans="1:16" x14ac:dyDescent="0.25">
      <c r="A205" s="36" t="s">
        <v>277</v>
      </c>
      <c r="B205" s="33" t="s">
        <v>49</v>
      </c>
      <c r="C205" s="33" t="s">
        <v>49</v>
      </c>
      <c r="D205" s="33" t="s">
        <v>49</v>
      </c>
      <c r="E205" s="33" t="s">
        <v>49</v>
      </c>
      <c r="F205" s="33" t="s">
        <v>49</v>
      </c>
      <c r="G205" s="33" t="s">
        <v>49</v>
      </c>
      <c r="H205" s="33" t="s">
        <v>49</v>
      </c>
      <c r="I205" s="33" t="s">
        <v>49</v>
      </c>
      <c r="J205" s="33" t="s">
        <v>49</v>
      </c>
      <c r="K205" s="33" t="s">
        <v>49</v>
      </c>
      <c r="L205" s="33" t="s">
        <v>49</v>
      </c>
      <c r="M205" s="112"/>
      <c r="N205" s="34" t="s">
        <v>49</v>
      </c>
      <c r="O205" s="8"/>
      <c r="P205" s="4"/>
    </row>
    <row r="206" spans="1:16" ht="23.25" x14ac:dyDescent="0.25">
      <c r="A206" s="36" t="s">
        <v>290</v>
      </c>
      <c r="B206" s="33" t="s">
        <v>49</v>
      </c>
      <c r="C206" s="33" t="s">
        <v>49</v>
      </c>
      <c r="D206" s="33" t="s">
        <v>49</v>
      </c>
      <c r="E206" s="33" t="s">
        <v>49</v>
      </c>
      <c r="F206" s="33" t="s">
        <v>49</v>
      </c>
      <c r="G206" s="33">
        <v>48034075.5</v>
      </c>
      <c r="H206" s="33" t="s">
        <v>49</v>
      </c>
      <c r="I206" s="33" t="s">
        <v>49</v>
      </c>
      <c r="J206" s="33" t="s">
        <v>49</v>
      </c>
      <c r="K206" s="33">
        <v>10726410</v>
      </c>
      <c r="L206" s="33" t="s">
        <v>49</v>
      </c>
      <c r="M206" s="112">
        <f t="shared" ref="M206:M263" si="3">K206/G206*100</f>
        <v>22.330834700878128</v>
      </c>
      <c r="N206" s="34" t="s">
        <v>49</v>
      </c>
      <c r="O206" s="8"/>
      <c r="P206" s="4"/>
    </row>
    <row r="207" spans="1:16" x14ac:dyDescent="0.25">
      <c r="A207" s="36" t="s">
        <v>291</v>
      </c>
      <c r="B207" s="33" t="s">
        <v>49</v>
      </c>
      <c r="C207" s="33" t="s">
        <v>49</v>
      </c>
      <c r="D207" s="33" t="s">
        <v>49</v>
      </c>
      <c r="E207" s="33" t="s">
        <v>49</v>
      </c>
      <c r="F207" s="33" t="s">
        <v>49</v>
      </c>
      <c r="G207" s="33">
        <v>48034075.5</v>
      </c>
      <c r="H207" s="33" t="s">
        <v>49</v>
      </c>
      <c r="I207" s="33" t="s">
        <v>49</v>
      </c>
      <c r="J207" s="33" t="s">
        <v>49</v>
      </c>
      <c r="K207" s="33">
        <v>10726410</v>
      </c>
      <c r="L207" s="33" t="s">
        <v>49</v>
      </c>
      <c r="M207" s="112">
        <f t="shared" si="3"/>
        <v>22.330834700878128</v>
      </c>
      <c r="N207" s="34" t="s">
        <v>49</v>
      </c>
      <c r="O207" s="8"/>
      <c r="P207" s="4"/>
    </row>
    <row r="208" spans="1:16" ht="45.75" x14ac:dyDescent="0.25">
      <c r="A208" s="36" t="s">
        <v>292</v>
      </c>
      <c r="B208" s="33" t="s">
        <v>49</v>
      </c>
      <c r="C208" s="33" t="s">
        <v>49</v>
      </c>
      <c r="D208" s="33" t="s">
        <v>49</v>
      </c>
      <c r="E208" s="33" t="s">
        <v>49</v>
      </c>
      <c r="F208" s="33" t="s">
        <v>49</v>
      </c>
      <c r="G208" s="33">
        <v>37769791.5</v>
      </c>
      <c r="H208" s="33" t="s">
        <v>49</v>
      </c>
      <c r="I208" s="33" t="s">
        <v>49</v>
      </c>
      <c r="J208" s="33" t="s">
        <v>49</v>
      </c>
      <c r="K208" s="33">
        <v>6916410</v>
      </c>
      <c r="L208" s="33" t="s">
        <v>49</v>
      </c>
      <c r="M208" s="112">
        <f t="shared" si="3"/>
        <v>18.31201530461189</v>
      </c>
      <c r="N208" s="34" t="s">
        <v>49</v>
      </c>
      <c r="O208" s="8"/>
      <c r="P208" s="4"/>
    </row>
    <row r="209" spans="1:16" x14ac:dyDescent="0.25">
      <c r="A209" s="36" t="s">
        <v>293</v>
      </c>
      <c r="B209" s="33" t="s">
        <v>49</v>
      </c>
      <c r="C209" s="33" t="s">
        <v>49</v>
      </c>
      <c r="D209" s="33" t="s">
        <v>49</v>
      </c>
      <c r="E209" s="33" t="s">
        <v>49</v>
      </c>
      <c r="F209" s="33" t="s">
        <v>49</v>
      </c>
      <c r="G209" s="33">
        <v>10264284</v>
      </c>
      <c r="H209" s="33" t="s">
        <v>49</v>
      </c>
      <c r="I209" s="33" t="s">
        <v>49</v>
      </c>
      <c r="J209" s="33" t="s">
        <v>49</v>
      </c>
      <c r="K209" s="33">
        <v>3810000</v>
      </c>
      <c r="L209" s="33" t="s">
        <v>49</v>
      </c>
      <c r="M209" s="112">
        <f t="shared" si="3"/>
        <v>37.11900411173346</v>
      </c>
      <c r="N209" s="34" t="s">
        <v>49</v>
      </c>
      <c r="O209" s="8"/>
      <c r="P209" s="4"/>
    </row>
    <row r="210" spans="1:16" x14ac:dyDescent="0.25">
      <c r="A210" s="36" t="s">
        <v>278</v>
      </c>
      <c r="B210" s="33" t="s">
        <v>49</v>
      </c>
      <c r="C210" s="33" t="s">
        <v>49</v>
      </c>
      <c r="D210" s="33" t="s">
        <v>49</v>
      </c>
      <c r="E210" s="33" t="s">
        <v>49</v>
      </c>
      <c r="F210" s="33" t="s">
        <v>49</v>
      </c>
      <c r="G210" s="33">
        <v>300</v>
      </c>
      <c r="H210" s="33" t="s">
        <v>49</v>
      </c>
      <c r="I210" s="33" t="s">
        <v>49</v>
      </c>
      <c r="J210" s="33" t="s">
        <v>49</v>
      </c>
      <c r="K210" s="33">
        <v>79</v>
      </c>
      <c r="L210" s="33" t="s">
        <v>49</v>
      </c>
      <c r="M210" s="112">
        <f t="shared" si="3"/>
        <v>26.333333333333332</v>
      </c>
      <c r="N210" s="34" t="s">
        <v>49</v>
      </c>
      <c r="O210" s="8"/>
      <c r="P210" s="4"/>
    </row>
    <row r="211" spans="1:16" x14ac:dyDescent="0.25">
      <c r="A211" s="36" t="s">
        <v>279</v>
      </c>
      <c r="B211" s="33" t="s">
        <v>49</v>
      </c>
      <c r="C211" s="33" t="s">
        <v>49</v>
      </c>
      <c r="D211" s="33" t="s">
        <v>49</v>
      </c>
      <c r="E211" s="33" t="s">
        <v>49</v>
      </c>
      <c r="F211" s="33" t="s">
        <v>49</v>
      </c>
      <c r="G211" s="33">
        <v>300</v>
      </c>
      <c r="H211" s="33" t="s">
        <v>49</v>
      </c>
      <c r="I211" s="33" t="s">
        <v>49</v>
      </c>
      <c r="J211" s="33" t="s">
        <v>49</v>
      </c>
      <c r="K211" s="33">
        <v>79</v>
      </c>
      <c r="L211" s="33" t="s">
        <v>49</v>
      </c>
      <c r="M211" s="112">
        <f t="shared" si="3"/>
        <v>26.333333333333332</v>
      </c>
      <c r="N211" s="34" t="s">
        <v>49</v>
      </c>
      <c r="O211" s="8"/>
      <c r="P211" s="4"/>
    </row>
    <row r="212" spans="1:16" x14ac:dyDescent="0.25">
      <c r="A212" s="36" t="s">
        <v>286</v>
      </c>
      <c r="B212" s="33" t="s">
        <v>49</v>
      </c>
      <c r="C212" s="33" t="s">
        <v>49</v>
      </c>
      <c r="D212" s="33" t="s">
        <v>49</v>
      </c>
      <c r="E212" s="33" t="s">
        <v>49</v>
      </c>
      <c r="F212" s="33" t="s">
        <v>49</v>
      </c>
      <c r="G212" s="33">
        <v>300</v>
      </c>
      <c r="H212" s="33" t="s">
        <v>49</v>
      </c>
      <c r="I212" s="33" t="s">
        <v>49</v>
      </c>
      <c r="J212" s="33" t="s">
        <v>49</v>
      </c>
      <c r="K212" s="33">
        <v>79</v>
      </c>
      <c r="L212" s="33" t="s">
        <v>49</v>
      </c>
      <c r="M212" s="112">
        <f t="shared" si="3"/>
        <v>26.333333333333332</v>
      </c>
      <c r="N212" s="34" t="s">
        <v>49</v>
      </c>
      <c r="O212" s="8"/>
      <c r="P212" s="4"/>
    </row>
    <row r="213" spans="1:16" x14ac:dyDescent="0.25">
      <c r="A213" s="36" t="s">
        <v>282</v>
      </c>
      <c r="B213" s="33" t="s">
        <v>49</v>
      </c>
      <c r="C213" s="33" t="s">
        <v>49</v>
      </c>
      <c r="D213" s="33" t="s">
        <v>49</v>
      </c>
      <c r="E213" s="33" t="s">
        <v>49</v>
      </c>
      <c r="F213" s="33" t="s">
        <v>49</v>
      </c>
      <c r="G213" s="33" t="s">
        <v>49</v>
      </c>
      <c r="H213" s="33" t="s">
        <v>49</v>
      </c>
      <c r="I213" s="33" t="s">
        <v>49</v>
      </c>
      <c r="J213" s="33" t="s">
        <v>49</v>
      </c>
      <c r="K213" s="33" t="s">
        <v>49</v>
      </c>
      <c r="L213" s="33" t="s">
        <v>49</v>
      </c>
      <c r="M213" s="112"/>
      <c r="N213" s="34" t="s">
        <v>49</v>
      </c>
      <c r="O213" s="8"/>
      <c r="P213" s="4"/>
    </row>
    <row r="214" spans="1:16" x14ac:dyDescent="0.25">
      <c r="A214" s="36" t="s">
        <v>332</v>
      </c>
      <c r="B214" s="33" t="s">
        <v>49</v>
      </c>
      <c r="C214" s="33" t="s">
        <v>49</v>
      </c>
      <c r="D214" s="33" t="s">
        <v>49</v>
      </c>
      <c r="E214" s="33" t="s">
        <v>49</v>
      </c>
      <c r="F214" s="33" t="s">
        <v>49</v>
      </c>
      <c r="G214" s="33">
        <v>71024664.040000007</v>
      </c>
      <c r="H214" s="33" t="s">
        <v>49</v>
      </c>
      <c r="I214" s="33" t="s">
        <v>49</v>
      </c>
      <c r="J214" s="33" t="s">
        <v>49</v>
      </c>
      <c r="K214" s="33">
        <v>7361814.3600000003</v>
      </c>
      <c r="L214" s="33" t="s">
        <v>49</v>
      </c>
      <c r="M214" s="112">
        <f t="shared" si="3"/>
        <v>10.365151964469609</v>
      </c>
      <c r="N214" s="34" t="s">
        <v>49</v>
      </c>
      <c r="O214" s="8"/>
      <c r="P214" s="4"/>
    </row>
    <row r="215" spans="1:16" x14ac:dyDescent="0.25">
      <c r="A215" s="36" t="s">
        <v>333</v>
      </c>
      <c r="B215" s="33" t="s">
        <v>49</v>
      </c>
      <c r="C215" s="33" t="s">
        <v>49</v>
      </c>
      <c r="D215" s="33" t="s">
        <v>49</v>
      </c>
      <c r="E215" s="33" t="s">
        <v>49</v>
      </c>
      <c r="F215" s="33" t="s">
        <v>49</v>
      </c>
      <c r="G215" s="33">
        <v>4659156.84</v>
      </c>
      <c r="H215" s="33" t="s">
        <v>49</v>
      </c>
      <c r="I215" s="33" t="s">
        <v>49</v>
      </c>
      <c r="J215" s="33" t="s">
        <v>49</v>
      </c>
      <c r="K215" s="33">
        <v>744062.14</v>
      </c>
      <c r="L215" s="33" t="s">
        <v>49</v>
      </c>
      <c r="M215" s="112">
        <f t="shared" si="3"/>
        <v>15.969888234112334</v>
      </c>
      <c r="N215" s="34" t="s">
        <v>49</v>
      </c>
      <c r="O215" s="8"/>
      <c r="P215" s="4"/>
    </row>
    <row r="216" spans="1:16" x14ac:dyDescent="0.25">
      <c r="A216" s="36" t="s">
        <v>322</v>
      </c>
      <c r="B216" s="33" t="s">
        <v>49</v>
      </c>
      <c r="C216" s="33" t="s">
        <v>49</v>
      </c>
      <c r="D216" s="33" t="s">
        <v>49</v>
      </c>
      <c r="E216" s="33" t="s">
        <v>49</v>
      </c>
      <c r="F216" s="33" t="s">
        <v>49</v>
      </c>
      <c r="G216" s="33">
        <v>4659156.84</v>
      </c>
      <c r="H216" s="33" t="s">
        <v>49</v>
      </c>
      <c r="I216" s="33" t="s">
        <v>49</v>
      </c>
      <c r="J216" s="33" t="s">
        <v>49</v>
      </c>
      <c r="K216" s="33">
        <v>744062.14</v>
      </c>
      <c r="L216" s="33" t="s">
        <v>49</v>
      </c>
      <c r="M216" s="112">
        <f t="shared" si="3"/>
        <v>15.969888234112334</v>
      </c>
      <c r="N216" s="34" t="s">
        <v>49</v>
      </c>
      <c r="O216" s="8"/>
      <c r="P216" s="4"/>
    </row>
    <row r="217" spans="1:16" x14ac:dyDescent="0.25">
      <c r="A217" s="36" t="s">
        <v>334</v>
      </c>
      <c r="B217" s="33" t="s">
        <v>49</v>
      </c>
      <c r="C217" s="33" t="s">
        <v>49</v>
      </c>
      <c r="D217" s="33" t="s">
        <v>49</v>
      </c>
      <c r="E217" s="33" t="s">
        <v>49</v>
      </c>
      <c r="F217" s="33" t="s">
        <v>49</v>
      </c>
      <c r="G217" s="33">
        <v>4659156.84</v>
      </c>
      <c r="H217" s="33" t="s">
        <v>49</v>
      </c>
      <c r="I217" s="33" t="s">
        <v>49</v>
      </c>
      <c r="J217" s="33" t="s">
        <v>49</v>
      </c>
      <c r="K217" s="33">
        <v>744062.14</v>
      </c>
      <c r="L217" s="33" t="s">
        <v>49</v>
      </c>
      <c r="M217" s="112">
        <f t="shared" si="3"/>
        <v>15.969888234112334</v>
      </c>
      <c r="N217" s="34" t="s">
        <v>49</v>
      </c>
      <c r="O217" s="8"/>
      <c r="P217" s="4"/>
    </row>
    <row r="218" spans="1:16" x14ac:dyDescent="0.25">
      <c r="A218" s="36" t="s">
        <v>335</v>
      </c>
      <c r="B218" s="33" t="s">
        <v>49</v>
      </c>
      <c r="C218" s="33" t="s">
        <v>49</v>
      </c>
      <c r="D218" s="33" t="s">
        <v>49</v>
      </c>
      <c r="E218" s="33" t="s">
        <v>49</v>
      </c>
      <c r="F218" s="33" t="s">
        <v>49</v>
      </c>
      <c r="G218" s="33">
        <v>4659156.84</v>
      </c>
      <c r="H218" s="33" t="s">
        <v>49</v>
      </c>
      <c r="I218" s="33" t="s">
        <v>49</v>
      </c>
      <c r="J218" s="33" t="s">
        <v>49</v>
      </c>
      <c r="K218" s="33">
        <v>744062.14</v>
      </c>
      <c r="L218" s="33" t="s">
        <v>49</v>
      </c>
      <c r="M218" s="112">
        <f t="shared" si="3"/>
        <v>15.969888234112334</v>
      </c>
      <c r="N218" s="34" t="s">
        <v>49</v>
      </c>
      <c r="O218" s="8"/>
      <c r="P218" s="4"/>
    </row>
    <row r="219" spans="1:16" x14ac:dyDescent="0.25">
      <c r="A219" s="36" t="s">
        <v>336</v>
      </c>
      <c r="B219" s="33" t="s">
        <v>49</v>
      </c>
      <c r="C219" s="33" t="s">
        <v>49</v>
      </c>
      <c r="D219" s="33" t="s">
        <v>49</v>
      </c>
      <c r="E219" s="33" t="s">
        <v>49</v>
      </c>
      <c r="F219" s="33" t="s">
        <v>49</v>
      </c>
      <c r="G219" s="33">
        <v>14730107.199999999</v>
      </c>
      <c r="H219" s="33" t="s">
        <v>49</v>
      </c>
      <c r="I219" s="33" t="s">
        <v>49</v>
      </c>
      <c r="J219" s="33" t="s">
        <v>49</v>
      </c>
      <c r="K219" s="33">
        <v>3080694</v>
      </c>
      <c r="L219" s="33" t="s">
        <v>49</v>
      </c>
      <c r="M219" s="112">
        <f t="shared" si="3"/>
        <v>20.91426734491111</v>
      </c>
      <c r="N219" s="34" t="s">
        <v>49</v>
      </c>
      <c r="O219" s="8"/>
      <c r="P219" s="4"/>
    </row>
    <row r="220" spans="1:16" ht="23.25" x14ac:dyDescent="0.25">
      <c r="A220" s="36" t="s">
        <v>275</v>
      </c>
      <c r="B220" s="33" t="s">
        <v>49</v>
      </c>
      <c r="C220" s="33" t="s">
        <v>49</v>
      </c>
      <c r="D220" s="33" t="s">
        <v>49</v>
      </c>
      <c r="E220" s="33" t="s">
        <v>49</v>
      </c>
      <c r="F220" s="33" t="s">
        <v>49</v>
      </c>
      <c r="G220" s="33">
        <v>60534</v>
      </c>
      <c r="H220" s="33" t="s">
        <v>49</v>
      </c>
      <c r="I220" s="33" t="s">
        <v>49</v>
      </c>
      <c r="J220" s="33" t="s">
        <v>49</v>
      </c>
      <c r="K220" s="33">
        <v>60294</v>
      </c>
      <c r="L220" s="33" t="s">
        <v>49</v>
      </c>
      <c r="M220" s="112">
        <f t="shared" si="3"/>
        <v>99.603528595500052</v>
      </c>
      <c r="N220" s="34" t="s">
        <v>49</v>
      </c>
      <c r="O220" s="8"/>
      <c r="P220" s="4"/>
    </row>
    <row r="221" spans="1:16" ht="23.25" x14ac:dyDescent="0.25">
      <c r="A221" s="36" t="s">
        <v>276</v>
      </c>
      <c r="B221" s="33" t="s">
        <v>49</v>
      </c>
      <c r="C221" s="33" t="s">
        <v>49</v>
      </c>
      <c r="D221" s="33" t="s">
        <v>49</v>
      </c>
      <c r="E221" s="33" t="s">
        <v>49</v>
      </c>
      <c r="F221" s="33" t="s">
        <v>49</v>
      </c>
      <c r="G221" s="33">
        <v>60534</v>
      </c>
      <c r="H221" s="33" t="s">
        <v>49</v>
      </c>
      <c r="I221" s="33" t="s">
        <v>49</v>
      </c>
      <c r="J221" s="33" t="s">
        <v>49</v>
      </c>
      <c r="K221" s="33">
        <v>60294</v>
      </c>
      <c r="L221" s="33" t="s">
        <v>49</v>
      </c>
      <c r="M221" s="112">
        <f t="shared" si="3"/>
        <v>99.603528595500052</v>
      </c>
      <c r="N221" s="34" t="s">
        <v>49</v>
      </c>
      <c r="O221" s="8"/>
      <c r="P221" s="4"/>
    </row>
    <row r="222" spans="1:16" x14ac:dyDescent="0.25">
      <c r="A222" s="36" t="s">
        <v>277</v>
      </c>
      <c r="B222" s="33" t="s">
        <v>49</v>
      </c>
      <c r="C222" s="33" t="s">
        <v>49</v>
      </c>
      <c r="D222" s="33" t="s">
        <v>49</v>
      </c>
      <c r="E222" s="33" t="s">
        <v>49</v>
      </c>
      <c r="F222" s="33" t="s">
        <v>49</v>
      </c>
      <c r="G222" s="33">
        <v>60534</v>
      </c>
      <c r="H222" s="33" t="s">
        <v>49</v>
      </c>
      <c r="I222" s="33" t="s">
        <v>49</v>
      </c>
      <c r="J222" s="33" t="s">
        <v>49</v>
      </c>
      <c r="K222" s="33">
        <v>60294</v>
      </c>
      <c r="L222" s="33" t="s">
        <v>49</v>
      </c>
      <c r="M222" s="112">
        <f t="shared" si="3"/>
        <v>99.603528595500052</v>
      </c>
      <c r="N222" s="34" t="s">
        <v>49</v>
      </c>
      <c r="O222" s="8"/>
      <c r="P222" s="4"/>
    </row>
    <row r="223" spans="1:16" x14ac:dyDescent="0.25">
      <c r="A223" s="36" t="s">
        <v>322</v>
      </c>
      <c r="B223" s="33" t="s">
        <v>49</v>
      </c>
      <c r="C223" s="33" t="s">
        <v>49</v>
      </c>
      <c r="D223" s="33" t="s">
        <v>49</v>
      </c>
      <c r="E223" s="33" t="s">
        <v>49</v>
      </c>
      <c r="F223" s="33" t="s">
        <v>49</v>
      </c>
      <c r="G223" s="33">
        <v>14669573.199999999</v>
      </c>
      <c r="H223" s="33" t="s">
        <v>49</v>
      </c>
      <c r="I223" s="33" t="s">
        <v>49</v>
      </c>
      <c r="J223" s="33" t="s">
        <v>49</v>
      </c>
      <c r="K223" s="33">
        <v>3020400</v>
      </c>
      <c r="L223" s="33" t="s">
        <v>49</v>
      </c>
      <c r="M223" s="112">
        <f t="shared" si="3"/>
        <v>20.589556075155617</v>
      </c>
      <c r="N223" s="34" t="s">
        <v>49</v>
      </c>
      <c r="O223" s="8"/>
      <c r="P223" s="4"/>
    </row>
    <row r="224" spans="1:16" ht="23.25" x14ac:dyDescent="0.25">
      <c r="A224" s="36" t="s">
        <v>337</v>
      </c>
      <c r="B224" s="33" t="s">
        <v>49</v>
      </c>
      <c r="C224" s="33" t="s">
        <v>49</v>
      </c>
      <c r="D224" s="33" t="s">
        <v>49</v>
      </c>
      <c r="E224" s="33" t="s">
        <v>49</v>
      </c>
      <c r="F224" s="33" t="s">
        <v>49</v>
      </c>
      <c r="G224" s="33">
        <v>14669573.199999999</v>
      </c>
      <c r="H224" s="33" t="s">
        <v>49</v>
      </c>
      <c r="I224" s="33" t="s">
        <v>49</v>
      </c>
      <c r="J224" s="33" t="s">
        <v>49</v>
      </c>
      <c r="K224" s="33">
        <v>3020400</v>
      </c>
      <c r="L224" s="33" t="s">
        <v>49</v>
      </c>
      <c r="M224" s="112">
        <f t="shared" si="3"/>
        <v>20.589556075155617</v>
      </c>
      <c r="N224" s="34" t="s">
        <v>49</v>
      </c>
      <c r="O224" s="8"/>
      <c r="P224" s="4"/>
    </row>
    <row r="225" spans="1:16" ht="23.25" x14ac:dyDescent="0.25">
      <c r="A225" s="36" t="s">
        <v>338</v>
      </c>
      <c r="B225" s="33" t="s">
        <v>49</v>
      </c>
      <c r="C225" s="33" t="s">
        <v>49</v>
      </c>
      <c r="D225" s="33" t="s">
        <v>49</v>
      </c>
      <c r="E225" s="33" t="s">
        <v>49</v>
      </c>
      <c r="F225" s="33" t="s">
        <v>49</v>
      </c>
      <c r="G225" s="33">
        <v>13011766</v>
      </c>
      <c r="H225" s="33" t="s">
        <v>49</v>
      </c>
      <c r="I225" s="33" t="s">
        <v>49</v>
      </c>
      <c r="J225" s="33" t="s">
        <v>49</v>
      </c>
      <c r="K225" s="33">
        <v>3020400</v>
      </c>
      <c r="L225" s="33" t="s">
        <v>49</v>
      </c>
      <c r="M225" s="112">
        <f t="shared" si="3"/>
        <v>23.212836750983687</v>
      </c>
      <c r="N225" s="34" t="s">
        <v>49</v>
      </c>
      <c r="O225" s="8"/>
      <c r="P225" s="4"/>
    </row>
    <row r="226" spans="1:16" x14ac:dyDescent="0.25">
      <c r="A226" s="36" t="s">
        <v>339</v>
      </c>
      <c r="B226" s="33" t="s">
        <v>49</v>
      </c>
      <c r="C226" s="33" t="s">
        <v>49</v>
      </c>
      <c r="D226" s="33" t="s">
        <v>49</v>
      </c>
      <c r="E226" s="33" t="s">
        <v>49</v>
      </c>
      <c r="F226" s="33" t="s">
        <v>49</v>
      </c>
      <c r="G226" s="33">
        <v>1657807.2</v>
      </c>
      <c r="H226" s="33" t="s">
        <v>49</v>
      </c>
      <c r="I226" s="33" t="s">
        <v>49</v>
      </c>
      <c r="J226" s="33" t="s">
        <v>49</v>
      </c>
      <c r="K226" s="33" t="s">
        <v>49</v>
      </c>
      <c r="L226" s="33" t="s">
        <v>49</v>
      </c>
      <c r="M226" s="112"/>
      <c r="N226" s="34" t="s">
        <v>49</v>
      </c>
      <c r="O226" s="8"/>
      <c r="P226" s="4"/>
    </row>
    <row r="227" spans="1:16" x14ac:dyDescent="0.25">
      <c r="A227" s="36" t="s">
        <v>340</v>
      </c>
      <c r="B227" s="33" t="s">
        <v>49</v>
      </c>
      <c r="C227" s="33" t="s">
        <v>49</v>
      </c>
      <c r="D227" s="33" t="s">
        <v>49</v>
      </c>
      <c r="E227" s="33" t="s">
        <v>49</v>
      </c>
      <c r="F227" s="33" t="s">
        <v>49</v>
      </c>
      <c r="G227" s="33">
        <v>51228400</v>
      </c>
      <c r="H227" s="33" t="s">
        <v>49</v>
      </c>
      <c r="I227" s="33" t="s">
        <v>49</v>
      </c>
      <c r="J227" s="33" t="s">
        <v>49</v>
      </c>
      <c r="K227" s="33">
        <v>3537058.22</v>
      </c>
      <c r="L227" s="33" t="s">
        <v>49</v>
      </c>
      <c r="M227" s="112">
        <f t="shared" si="3"/>
        <v>6.9044870033028563</v>
      </c>
      <c r="N227" s="34" t="s">
        <v>49</v>
      </c>
      <c r="O227" s="8"/>
      <c r="P227" s="4"/>
    </row>
    <row r="228" spans="1:16" ht="23.25" x14ac:dyDescent="0.25">
      <c r="A228" s="36" t="s">
        <v>275</v>
      </c>
      <c r="B228" s="33" t="s">
        <v>49</v>
      </c>
      <c r="C228" s="33" t="s">
        <v>49</v>
      </c>
      <c r="D228" s="33" t="s">
        <v>49</v>
      </c>
      <c r="E228" s="33" t="s">
        <v>49</v>
      </c>
      <c r="F228" s="33" t="s">
        <v>49</v>
      </c>
      <c r="G228" s="33">
        <v>84483.9</v>
      </c>
      <c r="H228" s="33" t="s">
        <v>49</v>
      </c>
      <c r="I228" s="33" t="s">
        <v>49</v>
      </c>
      <c r="J228" s="33" t="s">
        <v>49</v>
      </c>
      <c r="K228" s="33">
        <v>67721.87</v>
      </c>
      <c r="L228" s="33" t="s">
        <v>49</v>
      </c>
      <c r="M228" s="112">
        <f t="shared" si="3"/>
        <v>80.159497845151563</v>
      </c>
      <c r="N228" s="34" t="s">
        <v>49</v>
      </c>
      <c r="O228" s="8"/>
      <c r="P228" s="4"/>
    </row>
    <row r="229" spans="1:16" ht="23.25" x14ac:dyDescent="0.25">
      <c r="A229" s="36" t="s">
        <v>276</v>
      </c>
      <c r="B229" s="33" t="s">
        <v>49</v>
      </c>
      <c r="C229" s="33" t="s">
        <v>49</v>
      </c>
      <c r="D229" s="33" t="s">
        <v>49</v>
      </c>
      <c r="E229" s="33" t="s">
        <v>49</v>
      </c>
      <c r="F229" s="33" t="s">
        <v>49</v>
      </c>
      <c r="G229" s="33">
        <v>84483.9</v>
      </c>
      <c r="H229" s="33" t="s">
        <v>49</v>
      </c>
      <c r="I229" s="33" t="s">
        <v>49</v>
      </c>
      <c r="J229" s="33" t="s">
        <v>49</v>
      </c>
      <c r="K229" s="33">
        <v>67721.87</v>
      </c>
      <c r="L229" s="33" t="s">
        <v>49</v>
      </c>
      <c r="M229" s="112">
        <f t="shared" si="3"/>
        <v>80.159497845151563</v>
      </c>
      <c r="N229" s="34" t="s">
        <v>49</v>
      </c>
      <c r="O229" s="8"/>
      <c r="P229" s="4"/>
    </row>
    <row r="230" spans="1:16" x14ac:dyDescent="0.25">
      <c r="A230" s="36" t="s">
        <v>277</v>
      </c>
      <c r="B230" s="33" t="s">
        <v>49</v>
      </c>
      <c r="C230" s="33" t="s">
        <v>49</v>
      </c>
      <c r="D230" s="33" t="s">
        <v>49</v>
      </c>
      <c r="E230" s="33" t="s">
        <v>49</v>
      </c>
      <c r="F230" s="33" t="s">
        <v>49</v>
      </c>
      <c r="G230" s="33">
        <v>84483.9</v>
      </c>
      <c r="H230" s="33" t="s">
        <v>49</v>
      </c>
      <c r="I230" s="33" t="s">
        <v>49</v>
      </c>
      <c r="J230" s="33" t="s">
        <v>49</v>
      </c>
      <c r="K230" s="33">
        <v>67721.87</v>
      </c>
      <c r="L230" s="33" t="s">
        <v>49</v>
      </c>
      <c r="M230" s="112">
        <f t="shared" si="3"/>
        <v>80.159497845151563</v>
      </c>
      <c r="N230" s="34" t="s">
        <v>49</v>
      </c>
      <c r="O230" s="8"/>
      <c r="P230" s="4"/>
    </row>
    <row r="231" spans="1:16" x14ac:dyDescent="0.25">
      <c r="A231" s="36" t="s">
        <v>322</v>
      </c>
      <c r="B231" s="33" t="s">
        <v>49</v>
      </c>
      <c r="C231" s="33" t="s">
        <v>49</v>
      </c>
      <c r="D231" s="33" t="s">
        <v>49</v>
      </c>
      <c r="E231" s="33" t="s">
        <v>49</v>
      </c>
      <c r="F231" s="33" t="s">
        <v>49</v>
      </c>
      <c r="G231" s="33">
        <v>23398716.100000001</v>
      </c>
      <c r="H231" s="33" t="s">
        <v>49</v>
      </c>
      <c r="I231" s="33" t="s">
        <v>49</v>
      </c>
      <c r="J231" s="33" t="s">
        <v>49</v>
      </c>
      <c r="K231" s="33">
        <v>3469336.35</v>
      </c>
      <c r="L231" s="33" t="s">
        <v>49</v>
      </c>
      <c r="M231" s="112">
        <f t="shared" si="3"/>
        <v>14.82703724073134</v>
      </c>
      <c r="N231" s="34" t="s">
        <v>49</v>
      </c>
      <c r="O231" s="8"/>
      <c r="P231" s="4"/>
    </row>
    <row r="232" spans="1:16" ht="23.25" x14ac:dyDescent="0.25">
      <c r="A232" s="36" t="s">
        <v>337</v>
      </c>
      <c r="B232" s="33" t="s">
        <v>49</v>
      </c>
      <c r="C232" s="33" t="s">
        <v>49</v>
      </c>
      <c r="D232" s="33" t="s">
        <v>49</v>
      </c>
      <c r="E232" s="33" t="s">
        <v>49</v>
      </c>
      <c r="F232" s="33" t="s">
        <v>49</v>
      </c>
      <c r="G232" s="33">
        <v>23398716.100000001</v>
      </c>
      <c r="H232" s="33" t="s">
        <v>49</v>
      </c>
      <c r="I232" s="33" t="s">
        <v>49</v>
      </c>
      <c r="J232" s="33" t="s">
        <v>49</v>
      </c>
      <c r="K232" s="33">
        <v>3469336.35</v>
      </c>
      <c r="L232" s="33" t="s">
        <v>49</v>
      </c>
      <c r="M232" s="112">
        <f t="shared" si="3"/>
        <v>14.82703724073134</v>
      </c>
      <c r="N232" s="34" t="s">
        <v>49</v>
      </c>
      <c r="O232" s="8"/>
      <c r="P232" s="4"/>
    </row>
    <row r="233" spans="1:16" ht="23.25" x14ac:dyDescent="0.25">
      <c r="A233" s="36" t="s">
        <v>338</v>
      </c>
      <c r="B233" s="33" t="s">
        <v>49</v>
      </c>
      <c r="C233" s="33" t="s">
        <v>49</v>
      </c>
      <c r="D233" s="33" t="s">
        <v>49</v>
      </c>
      <c r="E233" s="33" t="s">
        <v>49</v>
      </c>
      <c r="F233" s="33" t="s">
        <v>49</v>
      </c>
      <c r="G233" s="33">
        <v>21312616.100000001</v>
      </c>
      <c r="H233" s="33" t="s">
        <v>49</v>
      </c>
      <c r="I233" s="33" t="s">
        <v>49</v>
      </c>
      <c r="J233" s="33" t="s">
        <v>49</v>
      </c>
      <c r="K233" s="33">
        <v>3157911.24</v>
      </c>
      <c r="L233" s="33" t="s">
        <v>49</v>
      </c>
      <c r="M233" s="112">
        <f t="shared" si="3"/>
        <v>14.817098122459024</v>
      </c>
      <c r="N233" s="34" t="s">
        <v>49</v>
      </c>
      <c r="O233" s="8"/>
      <c r="P233" s="4"/>
    </row>
    <row r="234" spans="1:16" ht="23.25" x14ac:dyDescent="0.25">
      <c r="A234" s="36" t="s">
        <v>341</v>
      </c>
      <c r="B234" s="33" t="s">
        <v>49</v>
      </c>
      <c r="C234" s="33" t="s">
        <v>49</v>
      </c>
      <c r="D234" s="33" t="s">
        <v>49</v>
      </c>
      <c r="E234" s="33" t="s">
        <v>49</v>
      </c>
      <c r="F234" s="33" t="s">
        <v>49</v>
      </c>
      <c r="G234" s="33">
        <v>2086100</v>
      </c>
      <c r="H234" s="33" t="s">
        <v>49</v>
      </c>
      <c r="I234" s="33" t="s">
        <v>49</v>
      </c>
      <c r="J234" s="33" t="s">
        <v>49</v>
      </c>
      <c r="K234" s="33">
        <v>311425.11</v>
      </c>
      <c r="L234" s="33" t="s">
        <v>49</v>
      </c>
      <c r="M234" s="112">
        <f t="shared" si="3"/>
        <v>14.928580125593211</v>
      </c>
      <c r="N234" s="34" t="s">
        <v>49</v>
      </c>
      <c r="O234" s="8"/>
      <c r="P234" s="4"/>
    </row>
    <row r="235" spans="1:16" ht="23.25" x14ac:dyDescent="0.25">
      <c r="A235" s="36" t="s">
        <v>303</v>
      </c>
      <c r="B235" s="33" t="s">
        <v>49</v>
      </c>
      <c r="C235" s="33" t="s">
        <v>49</v>
      </c>
      <c r="D235" s="33" t="s">
        <v>49</v>
      </c>
      <c r="E235" s="33" t="s">
        <v>49</v>
      </c>
      <c r="F235" s="33" t="s">
        <v>49</v>
      </c>
      <c r="G235" s="33">
        <v>27745200</v>
      </c>
      <c r="H235" s="33" t="s">
        <v>49</v>
      </c>
      <c r="I235" s="33" t="s">
        <v>49</v>
      </c>
      <c r="J235" s="33" t="s">
        <v>49</v>
      </c>
      <c r="K235" s="33" t="s">
        <v>49</v>
      </c>
      <c r="L235" s="33" t="s">
        <v>49</v>
      </c>
      <c r="M235" s="112"/>
      <c r="N235" s="34" t="s">
        <v>49</v>
      </c>
      <c r="O235" s="8"/>
      <c r="P235" s="4"/>
    </row>
    <row r="236" spans="1:16" x14ac:dyDescent="0.25">
      <c r="A236" s="36" t="s">
        <v>304</v>
      </c>
      <c r="B236" s="33" t="s">
        <v>49</v>
      </c>
      <c r="C236" s="33" t="s">
        <v>49</v>
      </c>
      <c r="D236" s="33" t="s">
        <v>49</v>
      </c>
      <c r="E236" s="33" t="s">
        <v>49</v>
      </c>
      <c r="F236" s="33" t="s">
        <v>49</v>
      </c>
      <c r="G236" s="33">
        <v>27745200</v>
      </c>
      <c r="H236" s="33" t="s">
        <v>49</v>
      </c>
      <c r="I236" s="33" t="s">
        <v>49</v>
      </c>
      <c r="J236" s="33" t="s">
        <v>49</v>
      </c>
      <c r="K236" s="33" t="s">
        <v>49</v>
      </c>
      <c r="L236" s="33" t="s">
        <v>49</v>
      </c>
      <c r="M236" s="112"/>
      <c r="N236" s="34" t="s">
        <v>49</v>
      </c>
      <c r="O236" s="8"/>
      <c r="P236" s="4"/>
    </row>
    <row r="237" spans="1:16" ht="34.5" x14ac:dyDescent="0.25">
      <c r="A237" s="36" t="s">
        <v>342</v>
      </c>
      <c r="B237" s="33" t="s">
        <v>49</v>
      </c>
      <c r="C237" s="33" t="s">
        <v>49</v>
      </c>
      <c r="D237" s="33" t="s">
        <v>49</v>
      </c>
      <c r="E237" s="33" t="s">
        <v>49</v>
      </c>
      <c r="F237" s="33" t="s">
        <v>49</v>
      </c>
      <c r="G237" s="33">
        <v>27745200</v>
      </c>
      <c r="H237" s="33" t="s">
        <v>49</v>
      </c>
      <c r="I237" s="33" t="s">
        <v>49</v>
      </c>
      <c r="J237" s="33" t="s">
        <v>49</v>
      </c>
      <c r="K237" s="33" t="s">
        <v>49</v>
      </c>
      <c r="L237" s="33" t="s">
        <v>49</v>
      </c>
      <c r="M237" s="112"/>
      <c r="N237" s="34" t="s">
        <v>49</v>
      </c>
      <c r="O237" s="8"/>
      <c r="P237" s="4"/>
    </row>
    <row r="238" spans="1:16" x14ac:dyDescent="0.25">
      <c r="A238" s="36" t="s">
        <v>343</v>
      </c>
      <c r="B238" s="33" t="s">
        <v>49</v>
      </c>
      <c r="C238" s="33" t="s">
        <v>49</v>
      </c>
      <c r="D238" s="33" t="s">
        <v>49</v>
      </c>
      <c r="E238" s="33" t="s">
        <v>49</v>
      </c>
      <c r="F238" s="33" t="s">
        <v>49</v>
      </c>
      <c r="G238" s="33">
        <v>407000</v>
      </c>
      <c r="H238" s="33" t="s">
        <v>49</v>
      </c>
      <c r="I238" s="33" t="s">
        <v>49</v>
      </c>
      <c r="J238" s="33" t="s">
        <v>49</v>
      </c>
      <c r="K238" s="33" t="s">
        <v>49</v>
      </c>
      <c r="L238" s="33" t="s">
        <v>49</v>
      </c>
      <c r="M238" s="112"/>
      <c r="N238" s="34" t="s">
        <v>49</v>
      </c>
      <c r="O238" s="8"/>
      <c r="P238" s="4"/>
    </row>
    <row r="239" spans="1:16" ht="23.25" x14ac:dyDescent="0.25">
      <c r="A239" s="36" t="s">
        <v>275</v>
      </c>
      <c r="B239" s="33" t="s">
        <v>49</v>
      </c>
      <c r="C239" s="33" t="s">
        <v>49</v>
      </c>
      <c r="D239" s="33" t="s">
        <v>49</v>
      </c>
      <c r="E239" s="33" t="s">
        <v>49</v>
      </c>
      <c r="F239" s="33" t="s">
        <v>49</v>
      </c>
      <c r="G239" s="33">
        <v>57000</v>
      </c>
      <c r="H239" s="33" t="s">
        <v>49</v>
      </c>
      <c r="I239" s="33" t="s">
        <v>49</v>
      </c>
      <c r="J239" s="33" t="s">
        <v>49</v>
      </c>
      <c r="K239" s="33" t="s">
        <v>49</v>
      </c>
      <c r="L239" s="33" t="s">
        <v>49</v>
      </c>
      <c r="M239" s="112"/>
      <c r="N239" s="34" t="s">
        <v>49</v>
      </c>
      <c r="O239" s="8"/>
      <c r="P239" s="4"/>
    </row>
    <row r="240" spans="1:16" ht="23.25" x14ac:dyDescent="0.25">
      <c r="A240" s="36" t="s">
        <v>276</v>
      </c>
      <c r="B240" s="33" t="s">
        <v>49</v>
      </c>
      <c r="C240" s="33" t="s">
        <v>49</v>
      </c>
      <c r="D240" s="33" t="s">
        <v>49</v>
      </c>
      <c r="E240" s="33" t="s">
        <v>49</v>
      </c>
      <c r="F240" s="33" t="s">
        <v>49</v>
      </c>
      <c r="G240" s="33">
        <v>57000</v>
      </c>
      <c r="H240" s="33" t="s">
        <v>49</v>
      </c>
      <c r="I240" s="33" t="s">
        <v>49</v>
      </c>
      <c r="J240" s="33" t="s">
        <v>49</v>
      </c>
      <c r="K240" s="33" t="s">
        <v>49</v>
      </c>
      <c r="L240" s="33" t="s">
        <v>49</v>
      </c>
      <c r="M240" s="112"/>
      <c r="N240" s="34" t="s">
        <v>49</v>
      </c>
      <c r="O240" s="8"/>
      <c r="P240" s="4"/>
    </row>
    <row r="241" spans="1:16" x14ac:dyDescent="0.25">
      <c r="A241" s="36" t="s">
        <v>277</v>
      </c>
      <c r="B241" s="33" t="s">
        <v>49</v>
      </c>
      <c r="C241" s="33" t="s">
        <v>49</v>
      </c>
      <c r="D241" s="33" t="s">
        <v>49</v>
      </c>
      <c r="E241" s="33" t="s">
        <v>49</v>
      </c>
      <c r="F241" s="33" t="s">
        <v>49</v>
      </c>
      <c r="G241" s="33">
        <v>57000</v>
      </c>
      <c r="H241" s="33" t="s">
        <v>49</v>
      </c>
      <c r="I241" s="33" t="s">
        <v>49</v>
      </c>
      <c r="J241" s="33" t="s">
        <v>49</v>
      </c>
      <c r="K241" s="33" t="s">
        <v>49</v>
      </c>
      <c r="L241" s="33" t="s">
        <v>49</v>
      </c>
      <c r="M241" s="112"/>
      <c r="N241" s="34" t="s">
        <v>49</v>
      </c>
      <c r="O241" s="8"/>
      <c r="P241" s="4"/>
    </row>
    <row r="242" spans="1:16" ht="23.25" x14ac:dyDescent="0.25">
      <c r="A242" s="36" t="s">
        <v>290</v>
      </c>
      <c r="B242" s="33" t="s">
        <v>49</v>
      </c>
      <c r="C242" s="33" t="s">
        <v>49</v>
      </c>
      <c r="D242" s="33" t="s">
        <v>49</v>
      </c>
      <c r="E242" s="33" t="s">
        <v>49</v>
      </c>
      <c r="F242" s="33" t="s">
        <v>49</v>
      </c>
      <c r="G242" s="33">
        <v>350000</v>
      </c>
      <c r="H242" s="33" t="s">
        <v>49</v>
      </c>
      <c r="I242" s="33" t="s">
        <v>49</v>
      </c>
      <c r="J242" s="33" t="s">
        <v>49</v>
      </c>
      <c r="K242" s="33" t="s">
        <v>49</v>
      </c>
      <c r="L242" s="33" t="s">
        <v>49</v>
      </c>
      <c r="M242" s="112"/>
      <c r="N242" s="34" t="s">
        <v>49</v>
      </c>
      <c r="O242" s="8"/>
      <c r="P242" s="4"/>
    </row>
    <row r="243" spans="1:16" ht="23.25" x14ac:dyDescent="0.25">
      <c r="A243" s="36" t="s">
        <v>344</v>
      </c>
      <c r="B243" s="33" t="s">
        <v>49</v>
      </c>
      <c r="C243" s="33" t="s">
        <v>49</v>
      </c>
      <c r="D243" s="33" t="s">
        <v>49</v>
      </c>
      <c r="E243" s="33" t="s">
        <v>49</v>
      </c>
      <c r="F243" s="33" t="s">
        <v>49</v>
      </c>
      <c r="G243" s="33">
        <v>350000</v>
      </c>
      <c r="H243" s="33" t="s">
        <v>49</v>
      </c>
      <c r="I243" s="33" t="s">
        <v>49</v>
      </c>
      <c r="J243" s="33" t="s">
        <v>49</v>
      </c>
      <c r="K243" s="33" t="s">
        <v>49</v>
      </c>
      <c r="L243" s="33" t="s">
        <v>49</v>
      </c>
      <c r="M243" s="112"/>
      <c r="N243" s="34" t="s">
        <v>49</v>
      </c>
      <c r="O243" s="8"/>
      <c r="P243" s="4"/>
    </row>
    <row r="244" spans="1:16" ht="23.25" x14ac:dyDescent="0.25">
      <c r="A244" s="36" t="s">
        <v>345</v>
      </c>
      <c r="B244" s="33" t="s">
        <v>49</v>
      </c>
      <c r="C244" s="33" t="s">
        <v>49</v>
      </c>
      <c r="D244" s="33" t="s">
        <v>49</v>
      </c>
      <c r="E244" s="33" t="s">
        <v>49</v>
      </c>
      <c r="F244" s="33" t="s">
        <v>49</v>
      </c>
      <c r="G244" s="33">
        <v>350000</v>
      </c>
      <c r="H244" s="33" t="s">
        <v>49</v>
      </c>
      <c r="I244" s="33" t="s">
        <v>49</v>
      </c>
      <c r="J244" s="33" t="s">
        <v>49</v>
      </c>
      <c r="K244" s="33" t="s">
        <v>49</v>
      </c>
      <c r="L244" s="33" t="s">
        <v>49</v>
      </c>
      <c r="M244" s="112"/>
      <c r="N244" s="34" t="s">
        <v>49</v>
      </c>
      <c r="O244" s="8"/>
      <c r="P244" s="4"/>
    </row>
    <row r="245" spans="1:16" x14ac:dyDescent="0.25">
      <c r="A245" s="36" t="s">
        <v>346</v>
      </c>
      <c r="B245" s="33" t="s">
        <v>49</v>
      </c>
      <c r="C245" s="33" t="s">
        <v>49</v>
      </c>
      <c r="D245" s="33" t="s">
        <v>49</v>
      </c>
      <c r="E245" s="33" t="s">
        <v>49</v>
      </c>
      <c r="F245" s="33" t="s">
        <v>49</v>
      </c>
      <c r="G245" s="33">
        <v>13835806.220000001</v>
      </c>
      <c r="H245" s="33" t="s">
        <v>49</v>
      </c>
      <c r="I245" s="33" t="s">
        <v>49</v>
      </c>
      <c r="J245" s="33" t="s">
        <v>49</v>
      </c>
      <c r="K245" s="33">
        <v>1883271.69</v>
      </c>
      <c r="L245" s="33" t="s">
        <v>49</v>
      </c>
      <c r="M245" s="112">
        <f t="shared" si="3"/>
        <v>13.611578971651713</v>
      </c>
      <c r="N245" s="34" t="s">
        <v>49</v>
      </c>
      <c r="O245" s="8"/>
      <c r="P245" s="4"/>
    </row>
    <row r="246" spans="1:16" x14ac:dyDescent="0.25">
      <c r="A246" s="36" t="s">
        <v>347</v>
      </c>
      <c r="B246" s="33" t="s">
        <v>49</v>
      </c>
      <c r="C246" s="33" t="s">
        <v>49</v>
      </c>
      <c r="D246" s="33" t="s">
        <v>49</v>
      </c>
      <c r="E246" s="33" t="s">
        <v>49</v>
      </c>
      <c r="F246" s="33" t="s">
        <v>49</v>
      </c>
      <c r="G246" s="33">
        <v>13835806.220000001</v>
      </c>
      <c r="H246" s="33" t="s">
        <v>49</v>
      </c>
      <c r="I246" s="33" t="s">
        <v>49</v>
      </c>
      <c r="J246" s="33" t="s">
        <v>49</v>
      </c>
      <c r="K246" s="33">
        <v>1883271.69</v>
      </c>
      <c r="L246" s="33" t="s">
        <v>49</v>
      </c>
      <c r="M246" s="112">
        <f t="shared" si="3"/>
        <v>13.611578971651713</v>
      </c>
      <c r="N246" s="34" t="s">
        <v>49</v>
      </c>
      <c r="O246" s="8"/>
      <c r="P246" s="4"/>
    </row>
    <row r="247" spans="1:16" ht="45.75" x14ac:dyDescent="0.25">
      <c r="A247" s="36" t="s">
        <v>268</v>
      </c>
      <c r="B247" s="33" t="s">
        <v>49</v>
      </c>
      <c r="C247" s="33" t="s">
        <v>49</v>
      </c>
      <c r="D247" s="33" t="s">
        <v>49</v>
      </c>
      <c r="E247" s="33" t="s">
        <v>49</v>
      </c>
      <c r="F247" s="33" t="s">
        <v>49</v>
      </c>
      <c r="G247" s="33">
        <v>3231894</v>
      </c>
      <c r="H247" s="33" t="s">
        <v>49</v>
      </c>
      <c r="I247" s="33" t="s">
        <v>49</v>
      </c>
      <c r="J247" s="33" t="s">
        <v>49</v>
      </c>
      <c r="K247" s="33">
        <v>647017.72</v>
      </c>
      <c r="L247" s="33" t="s">
        <v>49</v>
      </c>
      <c r="M247" s="112">
        <f t="shared" si="3"/>
        <v>20.019769212727891</v>
      </c>
      <c r="N247" s="34" t="s">
        <v>49</v>
      </c>
      <c r="O247" s="8"/>
      <c r="P247" s="4"/>
    </row>
    <row r="248" spans="1:16" x14ac:dyDescent="0.25">
      <c r="A248" s="36" t="s">
        <v>327</v>
      </c>
      <c r="B248" s="33" t="s">
        <v>49</v>
      </c>
      <c r="C248" s="33" t="s">
        <v>49</v>
      </c>
      <c r="D248" s="33" t="s">
        <v>49</v>
      </c>
      <c r="E248" s="33" t="s">
        <v>49</v>
      </c>
      <c r="F248" s="33" t="s">
        <v>49</v>
      </c>
      <c r="G248" s="33">
        <v>3201894</v>
      </c>
      <c r="H248" s="33" t="s">
        <v>49</v>
      </c>
      <c r="I248" s="33" t="s">
        <v>49</v>
      </c>
      <c r="J248" s="33" t="s">
        <v>49</v>
      </c>
      <c r="K248" s="33">
        <v>640417.72</v>
      </c>
      <c r="L248" s="33" t="s">
        <v>49</v>
      </c>
      <c r="M248" s="112">
        <f t="shared" si="3"/>
        <v>20.00121553055785</v>
      </c>
      <c r="N248" s="34" t="s">
        <v>49</v>
      </c>
      <c r="O248" s="8"/>
      <c r="P248" s="4"/>
    </row>
    <row r="249" spans="1:16" x14ac:dyDescent="0.25">
      <c r="A249" s="36" t="s">
        <v>328</v>
      </c>
      <c r="B249" s="33" t="s">
        <v>49</v>
      </c>
      <c r="C249" s="33" t="s">
        <v>49</v>
      </c>
      <c r="D249" s="33" t="s">
        <v>49</v>
      </c>
      <c r="E249" s="33" t="s">
        <v>49</v>
      </c>
      <c r="F249" s="33" t="s">
        <v>49</v>
      </c>
      <c r="G249" s="33">
        <v>2313283</v>
      </c>
      <c r="H249" s="33" t="s">
        <v>49</v>
      </c>
      <c r="I249" s="33" t="s">
        <v>49</v>
      </c>
      <c r="J249" s="33" t="s">
        <v>49</v>
      </c>
      <c r="K249" s="33">
        <v>465457.72</v>
      </c>
      <c r="L249" s="33" t="s">
        <v>49</v>
      </c>
      <c r="M249" s="112">
        <f t="shared" si="3"/>
        <v>20.121088513597339</v>
      </c>
      <c r="N249" s="34" t="s">
        <v>49</v>
      </c>
      <c r="O249" s="8"/>
      <c r="P249" s="4"/>
    </row>
    <row r="250" spans="1:16" ht="34.5" x14ac:dyDescent="0.25">
      <c r="A250" s="36" t="s">
        <v>348</v>
      </c>
      <c r="B250" s="33" t="s">
        <v>49</v>
      </c>
      <c r="C250" s="33" t="s">
        <v>49</v>
      </c>
      <c r="D250" s="33" t="s">
        <v>49</v>
      </c>
      <c r="E250" s="33" t="s">
        <v>49</v>
      </c>
      <c r="F250" s="33" t="s">
        <v>49</v>
      </c>
      <c r="G250" s="33">
        <v>190000</v>
      </c>
      <c r="H250" s="33" t="s">
        <v>49</v>
      </c>
      <c r="I250" s="33" t="s">
        <v>49</v>
      </c>
      <c r="J250" s="33" t="s">
        <v>49</v>
      </c>
      <c r="K250" s="33">
        <v>41100</v>
      </c>
      <c r="L250" s="33" t="s">
        <v>49</v>
      </c>
      <c r="M250" s="112">
        <f t="shared" si="3"/>
        <v>21.631578947368421</v>
      </c>
      <c r="N250" s="34" t="s">
        <v>49</v>
      </c>
      <c r="O250" s="8"/>
      <c r="P250" s="4"/>
    </row>
    <row r="251" spans="1:16" ht="34.5" x14ac:dyDescent="0.25">
      <c r="A251" s="36" t="s">
        <v>329</v>
      </c>
      <c r="B251" s="33" t="s">
        <v>49</v>
      </c>
      <c r="C251" s="33" t="s">
        <v>49</v>
      </c>
      <c r="D251" s="33" t="s">
        <v>49</v>
      </c>
      <c r="E251" s="33" t="s">
        <v>49</v>
      </c>
      <c r="F251" s="33" t="s">
        <v>49</v>
      </c>
      <c r="G251" s="33">
        <v>698611</v>
      </c>
      <c r="H251" s="33" t="s">
        <v>49</v>
      </c>
      <c r="I251" s="33" t="s">
        <v>49</v>
      </c>
      <c r="J251" s="33" t="s">
        <v>49</v>
      </c>
      <c r="K251" s="33">
        <v>133860</v>
      </c>
      <c r="L251" s="33" t="s">
        <v>49</v>
      </c>
      <c r="M251" s="112">
        <f t="shared" si="3"/>
        <v>19.160877798946768</v>
      </c>
      <c r="N251" s="34" t="s">
        <v>49</v>
      </c>
      <c r="O251" s="8"/>
      <c r="P251" s="4"/>
    </row>
    <row r="252" spans="1:16" ht="23.25" x14ac:dyDescent="0.25">
      <c r="A252" s="36" t="s">
        <v>269</v>
      </c>
      <c r="B252" s="33" t="s">
        <v>49</v>
      </c>
      <c r="C252" s="33" t="s">
        <v>49</v>
      </c>
      <c r="D252" s="33" t="s">
        <v>49</v>
      </c>
      <c r="E252" s="33" t="s">
        <v>49</v>
      </c>
      <c r="F252" s="33" t="s">
        <v>49</v>
      </c>
      <c r="G252" s="33">
        <v>30000</v>
      </c>
      <c r="H252" s="33" t="s">
        <v>49</v>
      </c>
      <c r="I252" s="33" t="s">
        <v>49</v>
      </c>
      <c r="J252" s="33" t="s">
        <v>49</v>
      </c>
      <c r="K252" s="33">
        <v>6600</v>
      </c>
      <c r="L252" s="33" t="s">
        <v>49</v>
      </c>
      <c r="M252" s="112">
        <f t="shared" si="3"/>
        <v>22</v>
      </c>
      <c r="N252" s="34" t="s">
        <v>49</v>
      </c>
      <c r="O252" s="8"/>
      <c r="P252" s="4"/>
    </row>
    <row r="253" spans="1:16" ht="45.75" x14ac:dyDescent="0.25">
      <c r="A253" s="36" t="s">
        <v>274</v>
      </c>
      <c r="B253" s="33" t="s">
        <v>49</v>
      </c>
      <c r="C253" s="33" t="s">
        <v>49</v>
      </c>
      <c r="D253" s="33" t="s">
        <v>49</v>
      </c>
      <c r="E253" s="33" t="s">
        <v>49</v>
      </c>
      <c r="F253" s="33" t="s">
        <v>49</v>
      </c>
      <c r="G253" s="33">
        <v>30000</v>
      </c>
      <c r="H253" s="33" t="s">
        <v>49</v>
      </c>
      <c r="I253" s="33" t="s">
        <v>49</v>
      </c>
      <c r="J253" s="33" t="s">
        <v>49</v>
      </c>
      <c r="K253" s="33">
        <v>6600</v>
      </c>
      <c r="L253" s="33" t="s">
        <v>49</v>
      </c>
      <c r="M253" s="112">
        <f t="shared" si="3"/>
        <v>22</v>
      </c>
      <c r="N253" s="34" t="s">
        <v>49</v>
      </c>
      <c r="O253" s="8"/>
      <c r="P253" s="4"/>
    </row>
    <row r="254" spans="1:16" ht="23.25" x14ac:dyDescent="0.25">
      <c r="A254" s="36" t="s">
        <v>275</v>
      </c>
      <c r="B254" s="33" t="s">
        <v>49</v>
      </c>
      <c r="C254" s="33" t="s">
        <v>49</v>
      </c>
      <c r="D254" s="33" t="s">
        <v>49</v>
      </c>
      <c r="E254" s="33" t="s">
        <v>49</v>
      </c>
      <c r="F254" s="33" t="s">
        <v>49</v>
      </c>
      <c r="G254" s="33">
        <v>3836127.92</v>
      </c>
      <c r="H254" s="33" t="s">
        <v>49</v>
      </c>
      <c r="I254" s="33" t="s">
        <v>49</v>
      </c>
      <c r="J254" s="33" t="s">
        <v>49</v>
      </c>
      <c r="K254" s="33">
        <v>355661.89</v>
      </c>
      <c r="L254" s="33" t="s">
        <v>49</v>
      </c>
      <c r="M254" s="112">
        <f t="shared" si="3"/>
        <v>9.2713772172644351</v>
      </c>
      <c r="N254" s="34" t="s">
        <v>49</v>
      </c>
      <c r="O254" s="8"/>
      <c r="P254" s="4"/>
    </row>
    <row r="255" spans="1:16" ht="23.25" x14ac:dyDescent="0.25">
      <c r="A255" s="36" t="s">
        <v>276</v>
      </c>
      <c r="B255" s="33" t="s">
        <v>49</v>
      </c>
      <c r="C255" s="33" t="s">
        <v>49</v>
      </c>
      <c r="D255" s="33" t="s">
        <v>49</v>
      </c>
      <c r="E255" s="33" t="s">
        <v>49</v>
      </c>
      <c r="F255" s="33" t="s">
        <v>49</v>
      </c>
      <c r="G255" s="33">
        <v>3836127.92</v>
      </c>
      <c r="H255" s="33" t="s">
        <v>49</v>
      </c>
      <c r="I255" s="33" t="s">
        <v>49</v>
      </c>
      <c r="J255" s="33" t="s">
        <v>49</v>
      </c>
      <c r="K255" s="33">
        <v>355661.89</v>
      </c>
      <c r="L255" s="33" t="s">
        <v>49</v>
      </c>
      <c r="M255" s="112">
        <f t="shared" si="3"/>
        <v>9.2713772172644351</v>
      </c>
      <c r="N255" s="34" t="s">
        <v>49</v>
      </c>
      <c r="O255" s="8"/>
      <c r="P255" s="4"/>
    </row>
    <row r="256" spans="1:16" x14ac:dyDescent="0.25">
      <c r="A256" s="36" t="s">
        <v>277</v>
      </c>
      <c r="B256" s="33" t="s">
        <v>49</v>
      </c>
      <c r="C256" s="33" t="s">
        <v>49</v>
      </c>
      <c r="D256" s="33" t="s">
        <v>49</v>
      </c>
      <c r="E256" s="33" t="s">
        <v>49</v>
      </c>
      <c r="F256" s="33" t="s">
        <v>49</v>
      </c>
      <c r="G256" s="33">
        <v>3836127.92</v>
      </c>
      <c r="H256" s="33" t="s">
        <v>49</v>
      </c>
      <c r="I256" s="33" t="s">
        <v>49</v>
      </c>
      <c r="J256" s="33" t="s">
        <v>49</v>
      </c>
      <c r="K256" s="33">
        <v>355661.89</v>
      </c>
      <c r="L256" s="33" t="s">
        <v>49</v>
      </c>
      <c r="M256" s="112">
        <f t="shared" si="3"/>
        <v>9.2713772172644351</v>
      </c>
      <c r="N256" s="34" t="s">
        <v>49</v>
      </c>
      <c r="O256" s="8"/>
      <c r="P256" s="4"/>
    </row>
    <row r="257" spans="1:16" ht="23.25" x14ac:dyDescent="0.25">
      <c r="A257" s="36" t="s">
        <v>303</v>
      </c>
      <c r="B257" s="33" t="s">
        <v>49</v>
      </c>
      <c r="C257" s="33" t="s">
        <v>49</v>
      </c>
      <c r="D257" s="33" t="s">
        <v>49</v>
      </c>
      <c r="E257" s="33" t="s">
        <v>49</v>
      </c>
      <c r="F257" s="33" t="s">
        <v>49</v>
      </c>
      <c r="G257" s="33">
        <v>2409352.2999999998</v>
      </c>
      <c r="H257" s="33" t="s">
        <v>49</v>
      </c>
      <c r="I257" s="33" t="s">
        <v>49</v>
      </c>
      <c r="J257" s="33" t="s">
        <v>49</v>
      </c>
      <c r="K257" s="33" t="s">
        <v>49</v>
      </c>
      <c r="L257" s="33" t="s">
        <v>49</v>
      </c>
      <c r="M257" s="112"/>
      <c r="N257" s="34" t="s">
        <v>49</v>
      </c>
      <c r="O257" s="8"/>
      <c r="P257" s="4"/>
    </row>
    <row r="258" spans="1:16" x14ac:dyDescent="0.25">
      <c r="A258" s="36" t="s">
        <v>304</v>
      </c>
      <c r="B258" s="33" t="s">
        <v>49</v>
      </c>
      <c r="C258" s="33" t="s">
        <v>49</v>
      </c>
      <c r="D258" s="33" t="s">
        <v>49</v>
      </c>
      <c r="E258" s="33" t="s">
        <v>49</v>
      </c>
      <c r="F258" s="33" t="s">
        <v>49</v>
      </c>
      <c r="G258" s="33">
        <v>2409352.2999999998</v>
      </c>
      <c r="H258" s="33" t="s">
        <v>49</v>
      </c>
      <c r="I258" s="33" t="s">
        <v>49</v>
      </c>
      <c r="J258" s="33" t="s">
        <v>49</v>
      </c>
      <c r="K258" s="33" t="s">
        <v>49</v>
      </c>
      <c r="L258" s="33" t="s">
        <v>49</v>
      </c>
      <c r="M258" s="112"/>
      <c r="N258" s="34" t="s">
        <v>49</v>
      </c>
      <c r="O258" s="8"/>
      <c r="P258" s="4"/>
    </row>
    <row r="259" spans="1:16" ht="23.25" x14ac:dyDescent="0.25">
      <c r="A259" s="36" t="s">
        <v>305</v>
      </c>
      <c r="B259" s="33" t="s">
        <v>49</v>
      </c>
      <c r="C259" s="33" t="s">
        <v>49</v>
      </c>
      <c r="D259" s="33" t="s">
        <v>49</v>
      </c>
      <c r="E259" s="33" t="s">
        <v>49</v>
      </c>
      <c r="F259" s="33" t="s">
        <v>49</v>
      </c>
      <c r="G259" s="33">
        <v>2409352.2999999998</v>
      </c>
      <c r="H259" s="33" t="s">
        <v>49</v>
      </c>
      <c r="I259" s="33" t="s">
        <v>49</v>
      </c>
      <c r="J259" s="33" t="s">
        <v>49</v>
      </c>
      <c r="K259" s="33" t="s">
        <v>49</v>
      </c>
      <c r="L259" s="33" t="s">
        <v>49</v>
      </c>
      <c r="M259" s="112"/>
      <c r="N259" s="34" t="s">
        <v>49</v>
      </c>
      <c r="O259" s="8"/>
      <c r="P259" s="4"/>
    </row>
    <row r="260" spans="1:16" ht="23.25" x14ac:dyDescent="0.25">
      <c r="A260" s="36" t="s">
        <v>290</v>
      </c>
      <c r="B260" s="33" t="s">
        <v>49</v>
      </c>
      <c r="C260" s="33" t="s">
        <v>49</v>
      </c>
      <c r="D260" s="33" t="s">
        <v>49</v>
      </c>
      <c r="E260" s="33" t="s">
        <v>49</v>
      </c>
      <c r="F260" s="33" t="s">
        <v>49</v>
      </c>
      <c r="G260" s="33">
        <v>4351332</v>
      </c>
      <c r="H260" s="33" t="s">
        <v>49</v>
      </c>
      <c r="I260" s="33" t="s">
        <v>49</v>
      </c>
      <c r="J260" s="33" t="s">
        <v>49</v>
      </c>
      <c r="K260" s="33">
        <v>877100</v>
      </c>
      <c r="L260" s="33" t="s">
        <v>49</v>
      </c>
      <c r="M260" s="112">
        <f t="shared" si="3"/>
        <v>20.157046164254989</v>
      </c>
      <c r="N260" s="34" t="s">
        <v>49</v>
      </c>
      <c r="O260" s="8"/>
      <c r="P260" s="4"/>
    </row>
    <row r="261" spans="1:16" x14ac:dyDescent="0.25">
      <c r="A261" s="36" t="s">
        <v>291</v>
      </c>
      <c r="B261" s="33" t="s">
        <v>49</v>
      </c>
      <c r="C261" s="33" t="s">
        <v>49</v>
      </c>
      <c r="D261" s="33" t="s">
        <v>49</v>
      </c>
      <c r="E261" s="33" t="s">
        <v>49</v>
      </c>
      <c r="F261" s="33" t="s">
        <v>49</v>
      </c>
      <c r="G261" s="33">
        <v>4351332</v>
      </c>
      <c r="H261" s="33" t="s">
        <v>49</v>
      </c>
      <c r="I261" s="33" t="s">
        <v>49</v>
      </c>
      <c r="J261" s="33" t="s">
        <v>49</v>
      </c>
      <c r="K261" s="33">
        <v>877100</v>
      </c>
      <c r="L261" s="33" t="s">
        <v>49</v>
      </c>
      <c r="M261" s="112">
        <f t="shared" si="3"/>
        <v>20.157046164254989</v>
      </c>
      <c r="N261" s="34" t="s">
        <v>49</v>
      </c>
      <c r="O261" s="8"/>
      <c r="P261" s="4"/>
    </row>
    <row r="262" spans="1:16" ht="45.75" x14ac:dyDescent="0.25">
      <c r="A262" s="36" t="s">
        <v>292</v>
      </c>
      <c r="B262" s="33" t="s">
        <v>49</v>
      </c>
      <c r="C262" s="33" t="s">
        <v>49</v>
      </c>
      <c r="D262" s="33" t="s">
        <v>49</v>
      </c>
      <c r="E262" s="33" t="s">
        <v>49</v>
      </c>
      <c r="F262" s="33" t="s">
        <v>49</v>
      </c>
      <c r="G262" s="33">
        <v>3810572</v>
      </c>
      <c r="H262" s="33" t="s">
        <v>49</v>
      </c>
      <c r="I262" s="33" t="s">
        <v>49</v>
      </c>
      <c r="J262" s="33" t="s">
        <v>49</v>
      </c>
      <c r="K262" s="33">
        <v>652100</v>
      </c>
      <c r="L262" s="33" t="s">
        <v>49</v>
      </c>
      <c r="M262" s="112">
        <f t="shared" si="3"/>
        <v>17.112916381057751</v>
      </c>
      <c r="N262" s="34" t="s">
        <v>49</v>
      </c>
      <c r="O262" s="8"/>
      <c r="P262" s="4"/>
    </row>
    <row r="263" spans="1:16" x14ac:dyDescent="0.25">
      <c r="A263" s="36" t="s">
        <v>293</v>
      </c>
      <c r="B263" s="33" t="s">
        <v>49</v>
      </c>
      <c r="C263" s="33" t="s">
        <v>49</v>
      </c>
      <c r="D263" s="33" t="s">
        <v>49</v>
      </c>
      <c r="E263" s="33" t="s">
        <v>49</v>
      </c>
      <c r="F263" s="33" t="s">
        <v>49</v>
      </c>
      <c r="G263" s="33">
        <v>540760</v>
      </c>
      <c r="H263" s="33" t="s">
        <v>49</v>
      </c>
      <c r="I263" s="33" t="s">
        <v>49</v>
      </c>
      <c r="J263" s="33" t="s">
        <v>49</v>
      </c>
      <c r="K263" s="33">
        <v>225000</v>
      </c>
      <c r="L263" s="33" t="s">
        <v>49</v>
      </c>
      <c r="M263" s="112">
        <f t="shared" si="3"/>
        <v>41.608107108513941</v>
      </c>
      <c r="N263" s="34" t="s">
        <v>49</v>
      </c>
      <c r="O263" s="8"/>
      <c r="P263" s="4"/>
    </row>
    <row r="264" spans="1:16" x14ac:dyDescent="0.25">
      <c r="A264" s="36" t="s">
        <v>278</v>
      </c>
      <c r="B264" s="33" t="s">
        <v>49</v>
      </c>
      <c r="C264" s="33" t="s">
        <v>49</v>
      </c>
      <c r="D264" s="33" t="s">
        <v>49</v>
      </c>
      <c r="E264" s="33" t="s">
        <v>49</v>
      </c>
      <c r="F264" s="33" t="s">
        <v>49</v>
      </c>
      <c r="G264" s="33">
        <v>7100</v>
      </c>
      <c r="H264" s="33" t="s">
        <v>49</v>
      </c>
      <c r="I264" s="33" t="s">
        <v>49</v>
      </c>
      <c r="J264" s="33" t="s">
        <v>49</v>
      </c>
      <c r="K264" s="33">
        <v>3492.08</v>
      </c>
      <c r="L264" s="33" t="s">
        <v>49</v>
      </c>
      <c r="M264" s="112">
        <f t="shared" ref="M264:M281" si="4">K264/G264*100</f>
        <v>49.184225352112676</v>
      </c>
      <c r="N264" s="34" t="s">
        <v>49</v>
      </c>
      <c r="O264" s="8"/>
      <c r="P264" s="4"/>
    </row>
    <row r="265" spans="1:16" x14ac:dyDescent="0.25">
      <c r="A265" s="36" t="s">
        <v>279</v>
      </c>
      <c r="B265" s="33" t="s">
        <v>49</v>
      </c>
      <c r="C265" s="33" t="s">
        <v>49</v>
      </c>
      <c r="D265" s="33" t="s">
        <v>49</v>
      </c>
      <c r="E265" s="33" t="s">
        <v>49</v>
      </c>
      <c r="F265" s="33" t="s">
        <v>49</v>
      </c>
      <c r="G265" s="33">
        <v>7100</v>
      </c>
      <c r="H265" s="33" t="s">
        <v>49</v>
      </c>
      <c r="I265" s="33" t="s">
        <v>49</v>
      </c>
      <c r="J265" s="33" t="s">
        <v>49</v>
      </c>
      <c r="K265" s="33">
        <v>3492.08</v>
      </c>
      <c r="L265" s="33" t="s">
        <v>49</v>
      </c>
      <c r="M265" s="112">
        <f t="shared" si="4"/>
        <v>49.184225352112676</v>
      </c>
      <c r="N265" s="34" t="s">
        <v>49</v>
      </c>
      <c r="O265" s="8"/>
      <c r="P265" s="4"/>
    </row>
    <row r="266" spans="1:16" x14ac:dyDescent="0.25">
      <c r="A266" s="36" t="s">
        <v>286</v>
      </c>
      <c r="B266" s="33" t="s">
        <v>49</v>
      </c>
      <c r="C266" s="33" t="s">
        <v>49</v>
      </c>
      <c r="D266" s="33" t="s">
        <v>49</v>
      </c>
      <c r="E266" s="33" t="s">
        <v>49</v>
      </c>
      <c r="F266" s="33" t="s">
        <v>49</v>
      </c>
      <c r="G266" s="33">
        <v>7000</v>
      </c>
      <c r="H266" s="33" t="s">
        <v>49</v>
      </c>
      <c r="I266" s="33" t="s">
        <v>49</v>
      </c>
      <c r="J266" s="33" t="s">
        <v>49</v>
      </c>
      <c r="K266" s="33">
        <v>3492</v>
      </c>
      <c r="L266" s="33" t="s">
        <v>49</v>
      </c>
      <c r="M266" s="112">
        <f t="shared" si="4"/>
        <v>49.885714285714286</v>
      </c>
      <c r="N266" s="34" t="s">
        <v>49</v>
      </c>
      <c r="O266" s="8"/>
      <c r="P266" s="4"/>
    </row>
    <row r="267" spans="1:16" x14ac:dyDescent="0.25">
      <c r="A267" s="36" t="s">
        <v>282</v>
      </c>
      <c r="B267" s="33" t="s">
        <v>49</v>
      </c>
      <c r="C267" s="33" t="s">
        <v>49</v>
      </c>
      <c r="D267" s="33" t="s">
        <v>49</v>
      </c>
      <c r="E267" s="33" t="s">
        <v>49</v>
      </c>
      <c r="F267" s="33" t="s">
        <v>49</v>
      </c>
      <c r="G267" s="33">
        <v>100</v>
      </c>
      <c r="H267" s="33" t="s">
        <v>49</v>
      </c>
      <c r="I267" s="33" t="s">
        <v>49</v>
      </c>
      <c r="J267" s="33" t="s">
        <v>49</v>
      </c>
      <c r="K267" s="33">
        <v>0.08</v>
      </c>
      <c r="L267" s="33" t="s">
        <v>49</v>
      </c>
      <c r="M267" s="112">
        <f t="shared" si="4"/>
        <v>0.08</v>
      </c>
      <c r="N267" s="34" t="s">
        <v>49</v>
      </c>
      <c r="O267" s="8"/>
      <c r="P267" s="4"/>
    </row>
    <row r="268" spans="1:16" ht="23.25" x14ac:dyDescent="0.25">
      <c r="A268" s="36" t="s">
        <v>349</v>
      </c>
      <c r="B268" s="33" t="s">
        <v>49</v>
      </c>
      <c r="C268" s="33" t="s">
        <v>49</v>
      </c>
      <c r="D268" s="33" t="s">
        <v>49</v>
      </c>
      <c r="E268" s="33" t="s">
        <v>49</v>
      </c>
      <c r="F268" s="33" t="s">
        <v>49</v>
      </c>
      <c r="G268" s="33">
        <v>3800000</v>
      </c>
      <c r="H268" s="33" t="s">
        <v>49</v>
      </c>
      <c r="I268" s="33" t="s">
        <v>49</v>
      </c>
      <c r="J268" s="33" t="s">
        <v>49</v>
      </c>
      <c r="K268" s="33">
        <v>691512.33</v>
      </c>
      <c r="L268" s="33" t="s">
        <v>49</v>
      </c>
      <c r="M268" s="112">
        <f t="shared" si="4"/>
        <v>18.197692894736843</v>
      </c>
      <c r="N268" s="34" t="s">
        <v>49</v>
      </c>
      <c r="O268" s="8"/>
      <c r="P268" s="4"/>
    </row>
    <row r="269" spans="1:16" ht="23.25" x14ac:dyDescent="0.25">
      <c r="A269" s="36" t="s">
        <v>350</v>
      </c>
      <c r="B269" s="33" t="s">
        <v>49</v>
      </c>
      <c r="C269" s="33" t="s">
        <v>49</v>
      </c>
      <c r="D269" s="33" t="s">
        <v>49</v>
      </c>
      <c r="E269" s="33" t="s">
        <v>49</v>
      </c>
      <c r="F269" s="33" t="s">
        <v>49</v>
      </c>
      <c r="G269" s="33">
        <v>3800000</v>
      </c>
      <c r="H269" s="33" t="s">
        <v>49</v>
      </c>
      <c r="I269" s="33" t="s">
        <v>49</v>
      </c>
      <c r="J269" s="33" t="s">
        <v>49</v>
      </c>
      <c r="K269" s="33">
        <v>691512.33</v>
      </c>
      <c r="L269" s="33" t="s">
        <v>49</v>
      </c>
      <c r="M269" s="112">
        <f t="shared" si="4"/>
        <v>18.197692894736843</v>
      </c>
      <c r="N269" s="34" t="s">
        <v>49</v>
      </c>
      <c r="O269" s="8"/>
      <c r="P269" s="4"/>
    </row>
    <row r="270" spans="1:16" x14ac:dyDescent="0.25">
      <c r="A270" s="36" t="s">
        <v>351</v>
      </c>
      <c r="B270" s="33" t="s">
        <v>49</v>
      </c>
      <c r="C270" s="33" t="s">
        <v>49</v>
      </c>
      <c r="D270" s="33" t="s">
        <v>49</v>
      </c>
      <c r="E270" s="33" t="s">
        <v>49</v>
      </c>
      <c r="F270" s="33" t="s">
        <v>49</v>
      </c>
      <c r="G270" s="33">
        <v>3800000</v>
      </c>
      <c r="H270" s="33" t="s">
        <v>49</v>
      </c>
      <c r="I270" s="33" t="s">
        <v>49</v>
      </c>
      <c r="J270" s="33" t="s">
        <v>49</v>
      </c>
      <c r="K270" s="33">
        <v>691512.33</v>
      </c>
      <c r="L270" s="33" t="s">
        <v>49</v>
      </c>
      <c r="M270" s="112">
        <f t="shared" si="4"/>
        <v>18.197692894736843</v>
      </c>
      <c r="N270" s="34" t="s">
        <v>49</v>
      </c>
      <c r="O270" s="8"/>
      <c r="P270" s="4"/>
    </row>
    <row r="271" spans="1:16" x14ac:dyDescent="0.25">
      <c r="A271" s="36" t="s">
        <v>352</v>
      </c>
      <c r="B271" s="33" t="s">
        <v>49</v>
      </c>
      <c r="C271" s="33" t="s">
        <v>49</v>
      </c>
      <c r="D271" s="33" t="s">
        <v>49</v>
      </c>
      <c r="E271" s="33" t="s">
        <v>49</v>
      </c>
      <c r="F271" s="33" t="s">
        <v>49</v>
      </c>
      <c r="G271" s="33">
        <v>3800000</v>
      </c>
      <c r="H271" s="33" t="s">
        <v>49</v>
      </c>
      <c r="I271" s="33" t="s">
        <v>49</v>
      </c>
      <c r="J271" s="33" t="s">
        <v>49</v>
      </c>
      <c r="K271" s="33">
        <v>691512.33</v>
      </c>
      <c r="L271" s="33" t="s">
        <v>49</v>
      </c>
      <c r="M271" s="112">
        <f t="shared" si="4"/>
        <v>18.197692894736843</v>
      </c>
      <c r="N271" s="34" t="s">
        <v>49</v>
      </c>
      <c r="O271" s="8"/>
      <c r="P271" s="4"/>
    </row>
    <row r="272" spans="1:16" ht="34.5" x14ac:dyDescent="0.25">
      <c r="A272" s="36" t="s">
        <v>353</v>
      </c>
      <c r="B272" s="33" t="s">
        <v>49</v>
      </c>
      <c r="C272" s="33" t="s">
        <v>49</v>
      </c>
      <c r="D272" s="33" t="s">
        <v>49</v>
      </c>
      <c r="E272" s="33" t="s">
        <v>49</v>
      </c>
      <c r="F272" s="33" t="s">
        <v>49</v>
      </c>
      <c r="G272" s="33">
        <v>60823190</v>
      </c>
      <c r="H272" s="33" t="s">
        <v>49</v>
      </c>
      <c r="I272" s="33" t="s">
        <v>49</v>
      </c>
      <c r="J272" s="33" t="s">
        <v>49</v>
      </c>
      <c r="K272" s="33">
        <v>14821200</v>
      </c>
      <c r="L272" s="33" t="s">
        <v>49</v>
      </c>
      <c r="M272" s="112">
        <f t="shared" si="4"/>
        <v>24.367679498559678</v>
      </c>
      <c r="N272" s="34" t="s">
        <v>49</v>
      </c>
      <c r="O272" s="8"/>
      <c r="P272" s="4"/>
    </row>
    <row r="273" spans="1:16" ht="23.25" x14ac:dyDescent="0.25">
      <c r="A273" s="36" t="s">
        <v>354</v>
      </c>
      <c r="B273" s="33" t="s">
        <v>49</v>
      </c>
      <c r="C273" s="33" t="s">
        <v>49</v>
      </c>
      <c r="D273" s="33" t="s">
        <v>49</v>
      </c>
      <c r="E273" s="33" t="s">
        <v>49</v>
      </c>
      <c r="F273" s="33" t="s">
        <v>49</v>
      </c>
      <c r="G273" s="33">
        <v>59823190</v>
      </c>
      <c r="H273" s="33" t="s">
        <v>49</v>
      </c>
      <c r="I273" s="33" t="s">
        <v>49</v>
      </c>
      <c r="J273" s="33" t="s">
        <v>49</v>
      </c>
      <c r="K273" s="33">
        <v>14821200</v>
      </c>
      <c r="L273" s="33" t="s">
        <v>49</v>
      </c>
      <c r="M273" s="112">
        <f t="shared" si="4"/>
        <v>24.775007818874254</v>
      </c>
      <c r="N273" s="34" t="s">
        <v>49</v>
      </c>
      <c r="O273" s="8"/>
      <c r="P273" s="4"/>
    </row>
    <row r="274" spans="1:16" x14ac:dyDescent="0.25">
      <c r="A274" s="36" t="s">
        <v>285</v>
      </c>
      <c r="B274" s="33" t="s">
        <v>49</v>
      </c>
      <c r="C274" s="33" t="s">
        <v>49</v>
      </c>
      <c r="D274" s="33" t="s">
        <v>49</v>
      </c>
      <c r="E274" s="33" t="s">
        <v>49</v>
      </c>
      <c r="F274" s="33" t="s">
        <v>49</v>
      </c>
      <c r="G274" s="33">
        <v>59823190</v>
      </c>
      <c r="H274" s="33" t="s">
        <v>49</v>
      </c>
      <c r="I274" s="33" t="s">
        <v>49</v>
      </c>
      <c r="J274" s="33" t="s">
        <v>49</v>
      </c>
      <c r="K274" s="33">
        <v>14821200</v>
      </c>
      <c r="L274" s="33" t="s">
        <v>49</v>
      </c>
      <c r="M274" s="112">
        <f t="shared" si="4"/>
        <v>24.775007818874254</v>
      </c>
      <c r="N274" s="34" t="s">
        <v>49</v>
      </c>
      <c r="O274" s="8"/>
      <c r="P274" s="4"/>
    </row>
    <row r="275" spans="1:16" x14ac:dyDescent="0.25">
      <c r="A275" s="36" t="s">
        <v>355</v>
      </c>
      <c r="B275" s="33" t="s">
        <v>49</v>
      </c>
      <c r="C275" s="33" t="s">
        <v>49</v>
      </c>
      <c r="D275" s="33" t="s">
        <v>49</v>
      </c>
      <c r="E275" s="33" t="s">
        <v>49</v>
      </c>
      <c r="F275" s="33" t="s">
        <v>49</v>
      </c>
      <c r="G275" s="33">
        <v>59823190</v>
      </c>
      <c r="H275" s="33" t="s">
        <v>49</v>
      </c>
      <c r="I275" s="33" t="s">
        <v>49</v>
      </c>
      <c r="J275" s="33" t="s">
        <v>49</v>
      </c>
      <c r="K275" s="33">
        <v>14821200</v>
      </c>
      <c r="L275" s="33" t="s">
        <v>49</v>
      </c>
      <c r="M275" s="112">
        <f t="shared" si="4"/>
        <v>24.775007818874254</v>
      </c>
      <c r="N275" s="34" t="s">
        <v>49</v>
      </c>
      <c r="O275" s="8"/>
      <c r="P275" s="4"/>
    </row>
    <row r="276" spans="1:16" x14ac:dyDescent="0.25">
      <c r="A276" s="36" t="s">
        <v>221</v>
      </c>
      <c r="B276" s="33" t="s">
        <v>49</v>
      </c>
      <c r="C276" s="33" t="s">
        <v>49</v>
      </c>
      <c r="D276" s="33" t="s">
        <v>49</v>
      </c>
      <c r="E276" s="33" t="s">
        <v>49</v>
      </c>
      <c r="F276" s="33" t="s">
        <v>49</v>
      </c>
      <c r="G276" s="33">
        <v>59823190</v>
      </c>
      <c r="H276" s="33" t="s">
        <v>49</v>
      </c>
      <c r="I276" s="33" t="s">
        <v>49</v>
      </c>
      <c r="J276" s="33" t="s">
        <v>49</v>
      </c>
      <c r="K276" s="33">
        <v>14821200</v>
      </c>
      <c r="L276" s="33" t="s">
        <v>49</v>
      </c>
      <c r="M276" s="112">
        <f t="shared" si="4"/>
        <v>24.775007818874254</v>
      </c>
      <c r="N276" s="34" t="s">
        <v>49</v>
      </c>
      <c r="O276" s="8"/>
      <c r="P276" s="4"/>
    </row>
    <row r="277" spans="1:16" x14ac:dyDescent="0.25">
      <c r="A277" s="36" t="s">
        <v>356</v>
      </c>
      <c r="B277" s="33" t="s">
        <v>49</v>
      </c>
      <c r="C277" s="33" t="s">
        <v>49</v>
      </c>
      <c r="D277" s="33" t="s">
        <v>49</v>
      </c>
      <c r="E277" s="33" t="s">
        <v>49</v>
      </c>
      <c r="F277" s="33" t="s">
        <v>49</v>
      </c>
      <c r="G277" s="33">
        <v>1000000</v>
      </c>
      <c r="H277" s="33" t="s">
        <v>49</v>
      </c>
      <c r="I277" s="33" t="s">
        <v>49</v>
      </c>
      <c r="J277" s="33" t="s">
        <v>49</v>
      </c>
      <c r="K277" s="33" t="s">
        <v>49</v>
      </c>
      <c r="L277" s="33" t="s">
        <v>49</v>
      </c>
      <c r="M277" s="112"/>
      <c r="N277" s="34" t="s">
        <v>49</v>
      </c>
      <c r="O277" s="8"/>
      <c r="P277" s="4"/>
    </row>
    <row r="278" spans="1:16" x14ac:dyDescent="0.25">
      <c r="A278" s="36" t="s">
        <v>285</v>
      </c>
      <c r="B278" s="33" t="s">
        <v>49</v>
      </c>
      <c r="C278" s="33" t="s">
        <v>49</v>
      </c>
      <c r="D278" s="33" t="s">
        <v>49</v>
      </c>
      <c r="E278" s="33" t="s">
        <v>49</v>
      </c>
      <c r="F278" s="33" t="s">
        <v>49</v>
      </c>
      <c r="G278" s="33">
        <v>1000000</v>
      </c>
      <c r="H278" s="33" t="s">
        <v>49</v>
      </c>
      <c r="I278" s="33" t="s">
        <v>49</v>
      </c>
      <c r="J278" s="33" t="s">
        <v>49</v>
      </c>
      <c r="K278" s="33" t="s">
        <v>49</v>
      </c>
      <c r="L278" s="33" t="s">
        <v>49</v>
      </c>
      <c r="M278" s="112"/>
      <c r="N278" s="34" t="s">
        <v>49</v>
      </c>
      <c r="O278" s="8"/>
      <c r="P278" s="4"/>
    </row>
    <row r="279" spans="1:16" ht="15.75" thickBot="1" x14ac:dyDescent="0.3">
      <c r="A279" s="36" t="s">
        <v>245</v>
      </c>
      <c r="B279" s="33" t="s">
        <v>49</v>
      </c>
      <c r="C279" s="33" t="s">
        <v>49</v>
      </c>
      <c r="D279" s="33" t="s">
        <v>49</v>
      </c>
      <c r="E279" s="33" t="s">
        <v>49</v>
      </c>
      <c r="F279" s="33" t="s">
        <v>49</v>
      </c>
      <c r="G279" s="33">
        <v>1000000</v>
      </c>
      <c r="H279" s="33" t="s">
        <v>49</v>
      </c>
      <c r="I279" s="33" t="s">
        <v>49</v>
      </c>
      <c r="J279" s="33" t="s">
        <v>49</v>
      </c>
      <c r="K279" s="33" t="s">
        <v>49</v>
      </c>
      <c r="L279" s="33" t="s">
        <v>49</v>
      </c>
      <c r="M279" s="112"/>
      <c r="N279" s="34" t="s">
        <v>49</v>
      </c>
      <c r="O279" s="8"/>
      <c r="P279" s="4"/>
    </row>
    <row r="280" spans="1:16" ht="13.15" customHeight="1" thickBot="1" x14ac:dyDescent="0.3">
      <c r="A280" s="38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112"/>
      <c r="N280" s="39"/>
      <c r="O280" s="3"/>
      <c r="P280" s="4"/>
    </row>
    <row r="281" spans="1:16" ht="54.75" customHeight="1" thickBot="1" x14ac:dyDescent="0.3">
      <c r="A281" s="40" t="s">
        <v>357</v>
      </c>
      <c r="B281" s="41" t="s">
        <v>49</v>
      </c>
      <c r="C281" s="41" t="s">
        <v>49</v>
      </c>
      <c r="D281" s="41" t="s">
        <v>49</v>
      </c>
      <c r="E281" s="41" t="s">
        <v>49</v>
      </c>
      <c r="F281" s="41" t="s">
        <v>49</v>
      </c>
      <c r="G281" s="41">
        <v>-25590000</v>
      </c>
      <c r="H281" s="41" t="s">
        <v>49</v>
      </c>
      <c r="I281" s="41" t="s">
        <v>49</v>
      </c>
      <c r="J281" s="41" t="s">
        <v>49</v>
      </c>
      <c r="K281" s="41">
        <v>21984374.800000001</v>
      </c>
      <c r="L281" s="41" t="s">
        <v>49</v>
      </c>
      <c r="M281" s="112">
        <f t="shared" si="4"/>
        <v>-85.910022665103554</v>
      </c>
      <c r="N281" s="42" t="s">
        <v>49</v>
      </c>
      <c r="O281" s="8"/>
      <c r="P281" s="4"/>
    </row>
    <row r="282" spans="1:16" ht="13.15" customHeight="1" x14ac:dyDescent="0.25">
      <c r="A282" s="3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3"/>
      <c r="P282" s="4"/>
    </row>
    <row r="283" spans="1:16" hidden="1" x14ac:dyDescent="0.25">
      <c r="A283" s="9"/>
      <c r="B283" s="24" t="s">
        <v>262</v>
      </c>
      <c r="C283" s="24" t="s">
        <v>262</v>
      </c>
      <c r="D283" s="24" t="s">
        <v>262</v>
      </c>
      <c r="E283" s="24" t="s">
        <v>262</v>
      </c>
      <c r="F283" s="24" t="s">
        <v>262</v>
      </c>
      <c r="G283" s="24"/>
      <c r="H283" s="24" t="s">
        <v>262</v>
      </c>
      <c r="I283" s="24" t="s">
        <v>262</v>
      </c>
      <c r="J283" s="24" t="s">
        <v>262</v>
      </c>
      <c r="K283" s="24"/>
      <c r="L283" s="24" t="s">
        <v>262</v>
      </c>
      <c r="M283" s="24"/>
      <c r="N283" s="24" t="s">
        <v>262</v>
      </c>
      <c r="O283" s="3" t="s">
        <v>263</v>
      </c>
      <c r="P283" s="4"/>
    </row>
  </sheetData>
  <mergeCells count="3">
    <mergeCell ref="A4:A5"/>
    <mergeCell ref="B4:H4"/>
    <mergeCell ref="I4:N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0"/>
  <sheetViews>
    <sheetView tabSelected="1" topLeftCell="A6" zoomScaleNormal="100" workbookViewId="0">
      <selection activeCell="A4" sqref="A4:P28"/>
    </sheetView>
  </sheetViews>
  <sheetFormatPr defaultColWidth="8.85546875" defaultRowHeight="15" x14ac:dyDescent="0.25"/>
  <cols>
    <col min="1" max="1" width="40.85546875" style="1" customWidth="1"/>
    <col min="2" max="2" width="21.28515625" style="1" customWidth="1"/>
    <col min="3" max="7" width="8.85546875" style="1" hidden="1"/>
    <col min="8" max="8" width="12.28515625" style="1" customWidth="1"/>
    <col min="9" max="13" width="8.85546875" style="1" hidden="1"/>
    <col min="14" max="14" width="13.140625" style="1" customWidth="1"/>
    <col min="15" max="15" width="8.85546875" style="1" hidden="1"/>
    <col min="16" max="16" width="8.85546875" style="1"/>
    <col min="17" max="17" width="8.85546875" style="1" hidden="1"/>
    <col min="18" max="18" width="9.42578125" style="1" customWidth="1"/>
    <col min="19" max="19" width="8.85546875" style="1" customWidth="1"/>
    <col min="20" max="16384" width="8.85546875" style="1"/>
  </cols>
  <sheetData>
    <row r="1" spans="1:19" ht="10.5" customHeight="1" x14ac:dyDescent="0.25">
      <c r="A1" s="25"/>
      <c r="B1" s="26"/>
      <c r="C1" s="27"/>
      <c r="D1" s="27"/>
      <c r="E1" s="27"/>
      <c r="F1" s="27"/>
      <c r="G1" s="27"/>
      <c r="H1" s="27"/>
      <c r="I1" s="27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14.1" customHeight="1" x14ac:dyDescent="0.25">
      <c r="A2" s="177" t="s">
        <v>358</v>
      </c>
      <c r="B2" s="178"/>
      <c r="C2" s="11"/>
      <c r="D2" s="11"/>
      <c r="E2" s="11"/>
      <c r="F2" s="11"/>
      <c r="G2" s="11"/>
      <c r="H2" s="11"/>
      <c r="I2" s="11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9" ht="14.1" customHeight="1" x14ac:dyDescent="0.25">
      <c r="A3" s="45"/>
      <c r="B3" s="30"/>
      <c r="C3" s="29"/>
      <c r="D3" s="29"/>
      <c r="E3" s="29"/>
      <c r="F3" s="29"/>
      <c r="G3" s="29"/>
      <c r="H3" s="29"/>
      <c r="I3" s="29"/>
      <c r="J3" s="31"/>
      <c r="K3" s="31"/>
      <c r="L3" s="31"/>
      <c r="M3" s="31"/>
      <c r="N3" s="31"/>
      <c r="O3" s="31"/>
      <c r="P3" s="31"/>
      <c r="Q3" s="31"/>
      <c r="R3" s="3"/>
      <c r="S3" s="4"/>
    </row>
    <row r="4" spans="1:19" ht="11.45" customHeight="1" x14ac:dyDescent="0.25">
      <c r="A4" s="175" t="s">
        <v>15</v>
      </c>
      <c r="B4" s="175" t="s">
        <v>359</v>
      </c>
      <c r="C4" s="204" t="s">
        <v>509</v>
      </c>
      <c r="D4" s="205"/>
      <c r="E4" s="205"/>
      <c r="F4" s="205"/>
      <c r="G4" s="205"/>
      <c r="H4" s="205"/>
      <c r="I4" s="206"/>
      <c r="J4" s="201"/>
      <c r="K4" s="202"/>
      <c r="L4" s="202"/>
      <c r="M4" s="202"/>
      <c r="N4" s="205" t="s">
        <v>508</v>
      </c>
      <c r="O4" s="202"/>
      <c r="P4" s="210" t="s">
        <v>506</v>
      </c>
      <c r="Q4" s="203"/>
      <c r="R4" s="6"/>
      <c r="S4" s="4"/>
    </row>
    <row r="5" spans="1:19" ht="138" customHeight="1" thickBot="1" x14ac:dyDescent="0.3">
      <c r="A5" s="176"/>
      <c r="B5" s="176"/>
      <c r="C5" s="207"/>
      <c r="D5" s="208"/>
      <c r="E5" s="208"/>
      <c r="F5" s="208"/>
      <c r="G5" s="208"/>
      <c r="H5" s="208"/>
      <c r="I5" s="209"/>
      <c r="J5" s="113" t="s">
        <v>18</v>
      </c>
      <c r="K5" s="113" t="s">
        <v>19</v>
      </c>
      <c r="L5" s="113" t="s">
        <v>20</v>
      </c>
      <c r="M5" s="113" t="s">
        <v>21</v>
      </c>
      <c r="N5" s="208"/>
      <c r="O5" s="113" t="s">
        <v>22</v>
      </c>
      <c r="P5" s="211"/>
      <c r="Q5" s="113" t="s">
        <v>24</v>
      </c>
      <c r="R5" s="6"/>
      <c r="S5" s="4"/>
    </row>
    <row r="6" spans="1:19" ht="38.25" customHeight="1" x14ac:dyDescent="0.25">
      <c r="A6" s="32" t="s">
        <v>360</v>
      </c>
      <c r="B6" s="16" t="s">
        <v>48</v>
      </c>
      <c r="C6" s="17" t="s">
        <v>49</v>
      </c>
      <c r="D6" s="17" t="s">
        <v>49</v>
      </c>
      <c r="E6" s="17" t="s">
        <v>49</v>
      </c>
      <c r="F6" s="17" t="s">
        <v>49</v>
      </c>
      <c r="G6" s="17" t="s">
        <v>49</v>
      </c>
      <c r="H6" s="17">
        <v>25590000</v>
      </c>
      <c r="I6" s="17" t="s">
        <v>49</v>
      </c>
      <c r="J6" s="17" t="s">
        <v>49</v>
      </c>
      <c r="K6" s="17" t="s">
        <v>49</v>
      </c>
      <c r="L6" s="17" t="s">
        <v>49</v>
      </c>
      <c r="M6" s="17" t="s">
        <v>49</v>
      </c>
      <c r="N6" s="17">
        <v>-21984374.800000001</v>
      </c>
      <c r="O6" s="17" t="s">
        <v>49</v>
      </c>
      <c r="P6" s="111">
        <f>N6/H6*100</f>
        <v>-85.910022665103554</v>
      </c>
      <c r="Q6" s="18" t="s">
        <v>49</v>
      </c>
      <c r="R6" s="8"/>
      <c r="S6" s="4"/>
    </row>
    <row r="7" spans="1:19" ht="19.5" customHeight="1" x14ac:dyDescent="0.25">
      <c r="A7" s="46" t="s">
        <v>361</v>
      </c>
      <c r="B7" s="20"/>
      <c r="C7" s="20"/>
      <c r="D7" s="20"/>
      <c r="E7" s="20"/>
      <c r="F7" s="20"/>
      <c r="G7" s="20"/>
      <c r="H7" s="20"/>
      <c r="I7" s="20"/>
      <c r="J7" s="47"/>
      <c r="K7" s="47"/>
      <c r="L7" s="47"/>
      <c r="M7" s="47"/>
      <c r="N7" s="47"/>
      <c r="O7" s="47"/>
      <c r="P7" s="111"/>
      <c r="Q7" s="48"/>
      <c r="R7" s="8"/>
      <c r="S7" s="4"/>
    </row>
    <row r="8" spans="1:19" ht="24.75" customHeight="1" x14ac:dyDescent="0.25">
      <c r="A8" s="49" t="s">
        <v>362</v>
      </c>
      <c r="B8" s="37" t="s">
        <v>48</v>
      </c>
      <c r="C8" s="33" t="s">
        <v>49</v>
      </c>
      <c r="D8" s="33" t="s">
        <v>49</v>
      </c>
      <c r="E8" s="33" t="s">
        <v>49</v>
      </c>
      <c r="F8" s="33" t="s">
        <v>49</v>
      </c>
      <c r="G8" s="33" t="s">
        <v>49</v>
      </c>
      <c r="H8" s="33">
        <v>25590000</v>
      </c>
      <c r="I8" s="33" t="s">
        <v>49</v>
      </c>
      <c r="J8" s="33" t="s">
        <v>49</v>
      </c>
      <c r="K8" s="33" t="s">
        <v>49</v>
      </c>
      <c r="L8" s="33" t="s">
        <v>49</v>
      </c>
      <c r="M8" s="33" t="s">
        <v>49</v>
      </c>
      <c r="N8" s="33">
        <v>-19000000</v>
      </c>
      <c r="O8" s="33" t="s">
        <v>49</v>
      </c>
      <c r="P8" s="111">
        <f t="shared" ref="P8:P27" si="0">N8/H8*100</f>
        <v>-74.247753028526759</v>
      </c>
      <c r="Q8" s="34" t="s">
        <v>49</v>
      </c>
      <c r="R8" s="8"/>
      <c r="S8" s="4"/>
    </row>
    <row r="9" spans="1:19" ht="12.95" customHeight="1" x14ac:dyDescent="0.25">
      <c r="A9" s="50" t="s">
        <v>363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111"/>
      <c r="Q9" s="21"/>
      <c r="R9" s="8"/>
      <c r="S9" s="4"/>
    </row>
    <row r="10" spans="1:19" ht="23.25" x14ac:dyDescent="0.25">
      <c r="A10" s="51" t="s">
        <v>364</v>
      </c>
      <c r="B10" s="52" t="s">
        <v>365</v>
      </c>
      <c r="C10" s="33" t="s">
        <v>49</v>
      </c>
      <c r="D10" s="33" t="s">
        <v>49</v>
      </c>
      <c r="E10" s="33" t="s">
        <v>49</v>
      </c>
      <c r="F10" s="33" t="s">
        <v>49</v>
      </c>
      <c r="G10" s="33" t="s">
        <v>49</v>
      </c>
      <c r="H10" s="33">
        <v>25590000</v>
      </c>
      <c r="I10" s="33" t="s">
        <v>49</v>
      </c>
      <c r="J10" s="33" t="s">
        <v>49</v>
      </c>
      <c r="K10" s="33" t="s">
        <v>49</v>
      </c>
      <c r="L10" s="33" t="s">
        <v>49</v>
      </c>
      <c r="M10" s="33" t="s">
        <v>49</v>
      </c>
      <c r="N10" s="33">
        <v>-19000000</v>
      </c>
      <c r="O10" s="33" t="s">
        <v>49</v>
      </c>
      <c r="P10" s="111">
        <f t="shared" si="0"/>
        <v>-74.247753028526759</v>
      </c>
      <c r="Q10" s="34" t="s">
        <v>49</v>
      </c>
      <c r="R10" s="8"/>
      <c r="S10" s="4"/>
    </row>
    <row r="11" spans="1:19" ht="23.25" x14ac:dyDescent="0.25">
      <c r="A11" s="51" t="s">
        <v>366</v>
      </c>
      <c r="B11" s="52" t="s">
        <v>367</v>
      </c>
      <c r="C11" s="33" t="s">
        <v>49</v>
      </c>
      <c r="D11" s="33" t="s">
        <v>49</v>
      </c>
      <c r="E11" s="33" t="s">
        <v>49</v>
      </c>
      <c r="F11" s="33" t="s">
        <v>49</v>
      </c>
      <c r="G11" s="33" t="s">
        <v>49</v>
      </c>
      <c r="H11" s="33">
        <v>65590000</v>
      </c>
      <c r="I11" s="33" t="s">
        <v>49</v>
      </c>
      <c r="J11" s="33" t="s">
        <v>49</v>
      </c>
      <c r="K11" s="33" t="s">
        <v>49</v>
      </c>
      <c r="L11" s="33" t="s">
        <v>49</v>
      </c>
      <c r="M11" s="33" t="s">
        <v>49</v>
      </c>
      <c r="N11" s="33" t="s">
        <v>49</v>
      </c>
      <c r="O11" s="33" t="s">
        <v>49</v>
      </c>
      <c r="P11" s="111"/>
      <c r="Q11" s="34" t="s">
        <v>49</v>
      </c>
      <c r="R11" s="8"/>
      <c r="S11" s="4"/>
    </row>
    <row r="12" spans="1:19" ht="34.5" x14ac:dyDescent="0.25">
      <c r="A12" s="51" t="s">
        <v>368</v>
      </c>
      <c r="B12" s="52" t="s">
        <v>369</v>
      </c>
      <c r="C12" s="33" t="s">
        <v>49</v>
      </c>
      <c r="D12" s="33" t="s">
        <v>49</v>
      </c>
      <c r="E12" s="33" t="s">
        <v>49</v>
      </c>
      <c r="F12" s="33" t="s">
        <v>49</v>
      </c>
      <c r="G12" s="33" t="s">
        <v>49</v>
      </c>
      <c r="H12" s="33">
        <v>65590000</v>
      </c>
      <c r="I12" s="33" t="s">
        <v>49</v>
      </c>
      <c r="J12" s="33" t="s">
        <v>49</v>
      </c>
      <c r="K12" s="33" t="s">
        <v>49</v>
      </c>
      <c r="L12" s="33" t="s">
        <v>49</v>
      </c>
      <c r="M12" s="33" t="s">
        <v>49</v>
      </c>
      <c r="N12" s="33" t="s">
        <v>49</v>
      </c>
      <c r="O12" s="33" t="s">
        <v>49</v>
      </c>
      <c r="P12" s="111"/>
      <c r="Q12" s="34" t="s">
        <v>49</v>
      </c>
      <c r="R12" s="8"/>
      <c r="S12" s="4"/>
    </row>
    <row r="13" spans="1:19" ht="34.5" x14ac:dyDescent="0.25">
      <c r="A13" s="51" t="s">
        <v>370</v>
      </c>
      <c r="B13" s="52" t="s">
        <v>371</v>
      </c>
      <c r="C13" s="33" t="s">
        <v>49</v>
      </c>
      <c r="D13" s="33" t="s">
        <v>49</v>
      </c>
      <c r="E13" s="33" t="s">
        <v>49</v>
      </c>
      <c r="F13" s="33" t="s">
        <v>49</v>
      </c>
      <c r="G13" s="33" t="s">
        <v>49</v>
      </c>
      <c r="H13" s="33">
        <v>-40000000</v>
      </c>
      <c r="I13" s="33" t="s">
        <v>49</v>
      </c>
      <c r="J13" s="33" t="s">
        <v>49</v>
      </c>
      <c r="K13" s="33" t="s">
        <v>49</v>
      </c>
      <c r="L13" s="33" t="s">
        <v>49</v>
      </c>
      <c r="M13" s="33" t="s">
        <v>49</v>
      </c>
      <c r="N13" s="33">
        <v>-19000000</v>
      </c>
      <c r="O13" s="33" t="s">
        <v>49</v>
      </c>
      <c r="P13" s="111">
        <f t="shared" si="0"/>
        <v>47.5</v>
      </c>
      <c r="Q13" s="34" t="s">
        <v>49</v>
      </c>
      <c r="R13" s="8"/>
      <c r="S13" s="4"/>
    </row>
    <row r="14" spans="1:19" ht="34.5" x14ac:dyDescent="0.25">
      <c r="A14" s="51" t="s">
        <v>372</v>
      </c>
      <c r="B14" s="52" t="s">
        <v>373</v>
      </c>
      <c r="C14" s="33" t="s">
        <v>49</v>
      </c>
      <c r="D14" s="33" t="s">
        <v>49</v>
      </c>
      <c r="E14" s="33" t="s">
        <v>49</v>
      </c>
      <c r="F14" s="33" t="s">
        <v>49</v>
      </c>
      <c r="G14" s="33" t="s">
        <v>49</v>
      </c>
      <c r="H14" s="33">
        <v>-40000000</v>
      </c>
      <c r="I14" s="33" t="s">
        <v>49</v>
      </c>
      <c r="J14" s="33" t="s">
        <v>49</v>
      </c>
      <c r="K14" s="33" t="s">
        <v>49</v>
      </c>
      <c r="L14" s="33" t="s">
        <v>49</v>
      </c>
      <c r="M14" s="33" t="s">
        <v>49</v>
      </c>
      <c r="N14" s="33">
        <v>-19000000</v>
      </c>
      <c r="O14" s="33" t="s">
        <v>49</v>
      </c>
      <c r="P14" s="111">
        <f t="shared" si="0"/>
        <v>47.5</v>
      </c>
      <c r="Q14" s="34" t="s">
        <v>49</v>
      </c>
      <c r="R14" s="8"/>
      <c r="S14" s="4"/>
    </row>
    <row r="15" spans="1:19" ht="24.75" customHeight="1" x14ac:dyDescent="0.25">
      <c r="A15" s="49" t="s">
        <v>374</v>
      </c>
      <c r="B15" s="37" t="s">
        <v>48</v>
      </c>
      <c r="C15" s="33" t="s">
        <v>49</v>
      </c>
      <c r="D15" s="33" t="s">
        <v>49</v>
      </c>
      <c r="E15" s="33" t="s">
        <v>49</v>
      </c>
      <c r="F15" s="33" t="s">
        <v>49</v>
      </c>
      <c r="G15" s="33" t="s">
        <v>49</v>
      </c>
      <c r="H15" s="33" t="s">
        <v>49</v>
      </c>
      <c r="I15" s="33" t="s">
        <v>49</v>
      </c>
      <c r="J15" s="33" t="s">
        <v>49</v>
      </c>
      <c r="K15" s="33" t="s">
        <v>49</v>
      </c>
      <c r="L15" s="33" t="s">
        <v>49</v>
      </c>
      <c r="M15" s="33" t="s">
        <v>49</v>
      </c>
      <c r="N15" s="33" t="s">
        <v>49</v>
      </c>
      <c r="O15" s="33" t="s">
        <v>49</v>
      </c>
      <c r="P15" s="111"/>
      <c r="Q15" s="34" t="s">
        <v>49</v>
      </c>
      <c r="R15" s="8"/>
      <c r="S15" s="4"/>
    </row>
    <row r="16" spans="1:19" ht="15" customHeight="1" x14ac:dyDescent="0.25">
      <c r="A16" s="50" t="s">
        <v>363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111"/>
      <c r="Q16" s="21"/>
      <c r="R16" s="8"/>
      <c r="S16" s="4"/>
    </row>
    <row r="17" spans="1:19" ht="24.75" customHeight="1" x14ac:dyDescent="0.25">
      <c r="A17" s="49" t="s">
        <v>375</v>
      </c>
      <c r="B17" s="37" t="s">
        <v>48</v>
      </c>
      <c r="C17" s="33" t="s">
        <v>49</v>
      </c>
      <c r="D17" s="33" t="s">
        <v>49</v>
      </c>
      <c r="E17" s="33" t="s">
        <v>49</v>
      </c>
      <c r="F17" s="33" t="s">
        <v>49</v>
      </c>
      <c r="G17" s="33" t="s">
        <v>49</v>
      </c>
      <c r="H17" s="33" t="s">
        <v>49</v>
      </c>
      <c r="I17" s="33" t="s">
        <v>49</v>
      </c>
      <c r="J17" s="33" t="s">
        <v>49</v>
      </c>
      <c r="K17" s="33" t="s">
        <v>49</v>
      </c>
      <c r="L17" s="33" t="s">
        <v>49</v>
      </c>
      <c r="M17" s="33" t="s">
        <v>49</v>
      </c>
      <c r="N17" s="33">
        <v>-2984374.8</v>
      </c>
      <c r="O17" s="33" t="s">
        <v>49</v>
      </c>
      <c r="P17" s="111"/>
      <c r="Q17" s="34" t="s">
        <v>49</v>
      </c>
      <c r="R17" s="8"/>
      <c r="S17" s="4"/>
    </row>
    <row r="18" spans="1:19" ht="23.25" x14ac:dyDescent="0.25">
      <c r="A18" s="51" t="s">
        <v>376</v>
      </c>
      <c r="B18" s="52" t="s">
        <v>377</v>
      </c>
      <c r="C18" s="33" t="s">
        <v>49</v>
      </c>
      <c r="D18" s="33" t="s">
        <v>49</v>
      </c>
      <c r="E18" s="33" t="s">
        <v>49</v>
      </c>
      <c r="F18" s="33" t="s">
        <v>49</v>
      </c>
      <c r="G18" s="33" t="s">
        <v>49</v>
      </c>
      <c r="H18" s="33" t="s">
        <v>49</v>
      </c>
      <c r="I18" s="33" t="s">
        <v>49</v>
      </c>
      <c r="J18" s="33" t="s">
        <v>49</v>
      </c>
      <c r="K18" s="33" t="s">
        <v>49</v>
      </c>
      <c r="L18" s="33" t="s">
        <v>49</v>
      </c>
      <c r="M18" s="33" t="s">
        <v>49</v>
      </c>
      <c r="N18" s="33">
        <v>-2984374.8</v>
      </c>
      <c r="O18" s="33" t="s">
        <v>49</v>
      </c>
      <c r="P18" s="111"/>
      <c r="Q18" s="34" t="s">
        <v>49</v>
      </c>
      <c r="R18" s="8"/>
      <c r="S18" s="4"/>
    </row>
    <row r="19" spans="1:19" ht="24.75" customHeight="1" x14ac:dyDescent="0.25">
      <c r="A19" s="49" t="s">
        <v>378</v>
      </c>
      <c r="B19" s="37" t="s">
        <v>48</v>
      </c>
      <c r="C19" s="33" t="s">
        <v>49</v>
      </c>
      <c r="D19" s="33" t="s">
        <v>49</v>
      </c>
      <c r="E19" s="33" t="s">
        <v>49</v>
      </c>
      <c r="F19" s="33" t="s">
        <v>49</v>
      </c>
      <c r="G19" s="33" t="s">
        <v>49</v>
      </c>
      <c r="H19" s="33">
        <v>-795553508.70000005</v>
      </c>
      <c r="I19" s="33" t="s">
        <v>49</v>
      </c>
      <c r="J19" s="33" t="s">
        <v>49</v>
      </c>
      <c r="K19" s="33" t="s">
        <v>49</v>
      </c>
      <c r="L19" s="33" t="s">
        <v>49</v>
      </c>
      <c r="M19" s="33" t="s">
        <v>49</v>
      </c>
      <c r="N19" s="33">
        <v>-190066894.19</v>
      </c>
      <c r="O19" s="33" t="s">
        <v>49</v>
      </c>
      <c r="P19" s="111">
        <f t="shared" si="0"/>
        <v>23.891151520478484</v>
      </c>
      <c r="Q19" s="34" t="s">
        <v>49</v>
      </c>
      <c r="R19" s="8"/>
      <c r="S19" s="4"/>
    </row>
    <row r="20" spans="1:19" ht="23.25" x14ac:dyDescent="0.25">
      <c r="A20" s="51" t="s">
        <v>379</v>
      </c>
      <c r="B20" s="52" t="s">
        <v>380</v>
      </c>
      <c r="C20" s="33" t="s">
        <v>49</v>
      </c>
      <c r="D20" s="33" t="s">
        <v>49</v>
      </c>
      <c r="E20" s="33" t="s">
        <v>49</v>
      </c>
      <c r="F20" s="33" t="s">
        <v>49</v>
      </c>
      <c r="G20" s="33" t="s">
        <v>49</v>
      </c>
      <c r="H20" s="33">
        <v>-795553508.70000005</v>
      </c>
      <c r="I20" s="33" t="s">
        <v>49</v>
      </c>
      <c r="J20" s="33" t="s">
        <v>49</v>
      </c>
      <c r="K20" s="33" t="s">
        <v>49</v>
      </c>
      <c r="L20" s="33" t="s">
        <v>49</v>
      </c>
      <c r="M20" s="33" t="s">
        <v>49</v>
      </c>
      <c r="N20" s="33">
        <v>-190066894.19</v>
      </c>
      <c r="O20" s="33" t="s">
        <v>49</v>
      </c>
      <c r="P20" s="111">
        <f t="shared" si="0"/>
        <v>23.891151520478484</v>
      </c>
      <c r="Q20" s="34" t="s">
        <v>49</v>
      </c>
      <c r="R20" s="8"/>
      <c r="S20" s="4"/>
    </row>
    <row r="21" spans="1:19" ht="23.25" x14ac:dyDescent="0.25">
      <c r="A21" s="51" t="s">
        <v>381</v>
      </c>
      <c r="B21" s="52" t="s">
        <v>382</v>
      </c>
      <c r="C21" s="33" t="s">
        <v>49</v>
      </c>
      <c r="D21" s="33" t="s">
        <v>49</v>
      </c>
      <c r="E21" s="33" t="s">
        <v>49</v>
      </c>
      <c r="F21" s="33" t="s">
        <v>49</v>
      </c>
      <c r="G21" s="33" t="s">
        <v>49</v>
      </c>
      <c r="H21" s="33">
        <v>-795553508.70000005</v>
      </c>
      <c r="I21" s="33" t="s">
        <v>49</v>
      </c>
      <c r="J21" s="33" t="s">
        <v>49</v>
      </c>
      <c r="K21" s="33" t="s">
        <v>49</v>
      </c>
      <c r="L21" s="33" t="s">
        <v>49</v>
      </c>
      <c r="M21" s="33" t="s">
        <v>49</v>
      </c>
      <c r="N21" s="33">
        <v>-190066894.19</v>
      </c>
      <c r="O21" s="33" t="s">
        <v>49</v>
      </c>
      <c r="P21" s="111">
        <f t="shared" si="0"/>
        <v>23.891151520478484</v>
      </c>
      <c r="Q21" s="34" t="s">
        <v>49</v>
      </c>
      <c r="R21" s="8"/>
      <c r="S21" s="4"/>
    </row>
    <row r="22" spans="1:19" ht="23.25" x14ac:dyDescent="0.25">
      <c r="A22" s="51" t="s">
        <v>383</v>
      </c>
      <c r="B22" s="52" t="s">
        <v>384</v>
      </c>
      <c r="C22" s="33" t="s">
        <v>49</v>
      </c>
      <c r="D22" s="33" t="s">
        <v>49</v>
      </c>
      <c r="E22" s="33" t="s">
        <v>49</v>
      </c>
      <c r="F22" s="33" t="s">
        <v>49</v>
      </c>
      <c r="G22" s="33" t="s">
        <v>49</v>
      </c>
      <c r="H22" s="33">
        <v>-795553508.70000005</v>
      </c>
      <c r="I22" s="33" t="s">
        <v>49</v>
      </c>
      <c r="J22" s="33" t="s">
        <v>49</v>
      </c>
      <c r="K22" s="33" t="s">
        <v>49</v>
      </c>
      <c r="L22" s="33" t="s">
        <v>49</v>
      </c>
      <c r="M22" s="33" t="s">
        <v>49</v>
      </c>
      <c r="N22" s="33">
        <v>-190066894.19</v>
      </c>
      <c r="O22" s="33" t="s">
        <v>49</v>
      </c>
      <c r="P22" s="111">
        <f t="shared" si="0"/>
        <v>23.891151520478484</v>
      </c>
      <c r="Q22" s="34" t="s">
        <v>49</v>
      </c>
      <c r="R22" s="8"/>
      <c r="S22" s="4"/>
    </row>
    <row r="23" spans="1:19" ht="23.25" x14ac:dyDescent="0.25">
      <c r="A23" s="51" t="s">
        <v>385</v>
      </c>
      <c r="B23" s="52" t="s">
        <v>386</v>
      </c>
      <c r="C23" s="33" t="s">
        <v>49</v>
      </c>
      <c r="D23" s="33" t="s">
        <v>49</v>
      </c>
      <c r="E23" s="33" t="s">
        <v>49</v>
      </c>
      <c r="F23" s="33" t="s">
        <v>49</v>
      </c>
      <c r="G23" s="33" t="s">
        <v>49</v>
      </c>
      <c r="H23" s="33" t="s">
        <v>49</v>
      </c>
      <c r="I23" s="33" t="s">
        <v>49</v>
      </c>
      <c r="J23" s="33" t="s">
        <v>49</v>
      </c>
      <c r="K23" s="33" t="s">
        <v>49</v>
      </c>
      <c r="L23" s="33" t="s">
        <v>49</v>
      </c>
      <c r="M23" s="33" t="s">
        <v>49</v>
      </c>
      <c r="N23" s="33" t="s">
        <v>49</v>
      </c>
      <c r="O23" s="33" t="s">
        <v>49</v>
      </c>
      <c r="P23" s="111"/>
      <c r="Q23" s="34" t="s">
        <v>49</v>
      </c>
      <c r="R23" s="8"/>
      <c r="S23" s="4"/>
    </row>
    <row r="24" spans="1:19" ht="24.75" customHeight="1" x14ac:dyDescent="0.25">
      <c r="A24" s="49" t="s">
        <v>387</v>
      </c>
      <c r="B24" s="37" t="s">
        <v>48</v>
      </c>
      <c r="C24" s="33" t="s">
        <v>49</v>
      </c>
      <c r="D24" s="33" t="s">
        <v>49</v>
      </c>
      <c r="E24" s="33" t="s">
        <v>49</v>
      </c>
      <c r="F24" s="33" t="s">
        <v>49</v>
      </c>
      <c r="G24" s="33" t="s">
        <v>49</v>
      </c>
      <c r="H24" s="33">
        <v>806257938.83000004</v>
      </c>
      <c r="I24" s="33" t="s">
        <v>49</v>
      </c>
      <c r="J24" s="33" t="s">
        <v>49</v>
      </c>
      <c r="K24" s="33" t="s">
        <v>49</v>
      </c>
      <c r="L24" s="33" t="s">
        <v>49</v>
      </c>
      <c r="M24" s="33" t="s">
        <v>49</v>
      </c>
      <c r="N24" s="33">
        <v>187082519.38999999</v>
      </c>
      <c r="O24" s="33" t="s">
        <v>49</v>
      </c>
      <c r="P24" s="111">
        <f t="shared" si="0"/>
        <v>23.203804933875688</v>
      </c>
      <c r="Q24" s="34" t="s">
        <v>49</v>
      </c>
      <c r="R24" s="8"/>
      <c r="S24" s="4"/>
    </row>
    <row r="25" spans="1:19" ht="23.25" x14ac:dyDescent="0.25">
      <c r="A25" s="51" t="s">
        <v>388</v>
      </c>
      <c r="B25" s="52" t="s">
        <v>389</v>
      </c>
      <c r="C25" s="33" t="s">
        <v>49</v>
      </c>
      <c r="D25" s="33" t="s">
        <v>49</v>
      </c>
      <c r="E25" s="33" t="s">
        <v>49</v>
      </c>
      <c r="F25" s="33" t="s">
        <v>49</v>
      </c>
      <c r="G25" s="33" t="s">
        <v>49</v>
      </c>
      <c r="H25" s="33">
        <v>806257938.83000004</v>
      </c>
      <c r="I25" s="33" t="s">
        <v>49</v>
      </c>
      <c r="J25" s="33" t="s">
        <v>49</v>
      </c>
      <c r="K25" s="33" t="s">
        <v>49</v>
      </c>
      <c r="L25" s="33" t="s">
        <v>49</v>
      </c>
      <c r="M25" s="33" t="s">
        <v>49</v>
      </c>
      <c r="N25" s="33">
        <v>187082519.38999999</v>
      </c>
      <c r="O25" s="33" t="s">
        <v>49</v>
      </c>
      <c r="P25" s="111">
        <f t="shared" si="0"/>
        <v>23.203804933875688</v>
      </c>
      <c r="Q25" s="34" t="s">
        <v>49</v>
      </c>
      <c r="R25" s="8"/>
      <c r="S25" s="4"/>
    </row>
    <row r="26" spans="1:19" ht="23.25" x14ac:dyDescent="0.25">
      <c r="A26" s="51" t="s">
        <v>390</v>
      </c>
      <c r="B26" s="52" t="s">
        <v>391</v>
      </c>
      <c r="C26" s="33" t="s">
        <v>49</v>
      </c>
      <c r="D26" s="33" t="s">
        <v>49</v>
      </c>
      <c r="E26" s="33" t="s">
        <v>49</v>
      </c>
      <c r="F26" s="33" t="s">
        <v>49</v>
      </c>
      <c r="G26" s="33" t="s">
        <v>49</v>
      </c>
      <c r="H26" s="33">
        <v>806257938.83000004</v>
      </c>
      <c r="I26" s="33" t="s">
        <v>49</v>
      </c>
      <c r="J26" s="33" t="s">
        <v>49</v>
      </c>
      <c r="K26" s="33" t="s">
        <v>49</v>
      </c>
      <c r="L26" s="33" t="s">
        <v>49</v>
      </c>
      <c r="M26" s="33" t="s">
        <v>49</v>
      </c>
      <c r="N26" s="33">
        <v>187082519.38999999</v>
      </c>
      <c r="O26" s="33" t="s">
        <v>49</v>
      </c>
      <c r="P26" s="111">
        <f t="shared" si="0"/>
        <v>23.203804933875688</v>
      </c>
      <c r="Q26" s="34" t="s">
        <v>49</v>
      </c>
      <c r="R26" s="8"/>
      <c r="S26" s="4"/>
    </row>
    <row r="27" spans="1:19" ht="23.25" x14ac:dyDescent="0.25">
      <c r="A27" s="51" t="s">
        <v>392</v>
      </c>
      <c r="B27" s="52" t="s">
        <v>393</v>
      </c>
      <c r="C27" s="33" t="s">
        <v>49</v>
      </c>
      <c r="D27" s="33" t="s">
        <v>49</v>
      </c>
      <c r="E27" s="33" t="s">
        <v>49</v>
      </c>
      <c r="F27" s="33" t="s">
        <v>49</v>
      </c>
      <c r="G27" s="33" t="s">
        <v>49</v>
      </c>
      <c r="H27" s="33">
        <v>806257938.83000004</v>
      </c>
      <c r="I27" s="33" t="s">
        <v>49</v>
      </c>
      <c r="J27" s="33" t="s">
        <v>49</v>
      </c>
      <c r="K27" s="33" t="s">
        <v>49</v>
      </c>
      <c r="L27" s="33" t="s">
        <v>49</v>
      </c>
      <c r="M27" s="33" t="s">
        <v>49</v>
      </c>
      <c r="N27" s="33">
        <v>187082519.38999999</v>
      </c>
      <c r="O27" s="33" t="s">
        <v>49</v>
      </c>
      <c r="P27" s="111">
        <f t="shared" si="0"/>
        <v>23.203804933875688</v>
      </c>
      <c r="Q27" s="34" t="s">
        <v>49</v>
      </c>
      <c r="R27" s="8"/>
      <c r="S27" s="4"/>
    </row>
    <row r="28" spans="1:19" ht="24" thickBot="1" x14ac:dyDescent="0.3">
      <c r="A28" s="51" t="s">
        <v>394</v>
      </c>
      <c r="B28" s="52" t="s">
        <v>395</v>
      </c>
      <c r="C28" s="33" t="s">
        <v>49</v>
      </c>
      <c r="D28" s="33" t="s">
        <v>49</v>
      </c>
      <c r="E28" s="33" t="s">
        <v>49</v>
      </c>
      <c r="F28" s="33" t="s">
        <v>49</v>
      </c>
      <c r="G28" s="33" t="s">
        <v>49</v>
      </c>
      <c r="H28" s="33" t="s">
        <v>49</v>
      </c>
      <c r="I28" s="33" t="s">
        <v>49</v>
      </c>
      <c r="J28" s="33" t="s">
        <v>49</v>
      </c>
      <c r="K28" s="33" t="s">
        <v>49</v>
      </c>
      <c r="L28" s="33" t="s">
        <v>49</v>
      </c>
      <c r="M28" s="33" t="s">
        <v>49</v>
      </c>
      <c r="N28" s="33" t="s">
        <v>49</v>
      </c>
      <c r="O28" s="33" t="s">
        <v>49</v>
      </c>
      <c r="P28" s="111"/>
      <c r="Q28" s="34" t="s">
        <v>49</v>
      </c>
      <c r="R28" s="8"/>
      <c r="S28" s="4"/>
    </row>
    <row r="29" spans="1:19" ht="13.15" customHeight="1" x14ac:dyDescent="0.25">
      <c r="A29" s="44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3"/>
      <c r="S29" s="4"/>
    </row>
    <row r="30" spans="1:19" hidden="1" x14ac:dyDescent="0.25">
      <c r="A30" s="9"/>
      <c r="B30" s="9"/>
      <c r="C30" s="24" t="s">
        <v>262</v>
      </c>
      <c r="D30" s="24" t="s">
        <v>262</v>
      </c>
      <c r="E30" s="24" t="s">
        <v>262</v>
      </c>
      <c r="F30" s="24" t="s">
        <v>262</v>
      </c>
      <c r="G30" s="24" t="s">
        <v>262</v>
      </c>
      <c r="H30" s="24"/>
      <c r="I30" s="24" t="s">
        <v>262</v>
      </c>
      <c r="J30" s="24" t="s">
        <v>262</v>
      </c>
      <c r="K30" s="24" t="s">
        <v>262</v>
      </c>
      <c r="L30" s="24" t="s">
        <v>262</v>
      </c>
      <c r="M30" s="24" t="s">
        <v>262</v>
      </c>
      <c r="N30" s="24"/>
      <c r="O30" s="24" t="s">
        <v>262</v>
      </c>
      <c r="P30" s="24"/>
      <c r="Q30" s="24" t="s">
        <v>262</v>
      </c>
      <c r="R30" s="3" t="s">
        <v>263</v>
      </c>
      <c r="S30" s="4"/>
    </row>
  </sheetData>
  <mergeCells count="6">
    <mergeCell ref="A2:B2"/>
    <mergeCell ref="A4:A5"/>
    <mergeCell ref="B4:B5"/>
    <mergeCell ref="C4:I5"/>
    <mergeCell ref="N4:N5"/>
    <mergeCell ref="P4:P5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2"/>
  <sheetViews>
    <sheetView zoomScaleNormal="100" workbookViewId="0"/>
  </sheetViews>
  <sheetFormatPr defaultColWidth="8.85546875" defaultRowHeight="15" x14ac:dyDescent="0.25"/>
  <cols>
    <col min="1" max="1" width="10.28515625" style="1" customWidth="1"/>
    <col min="2" max="2" width="55.140625" style="1" customWidth="1"/>
    <col min="3" max="3" width="10.7109375" style="1" customWidth="1"/>
    <col min="4" max="4" width="28.7109375" style="1" customWidth="1"/>
    <col min="5" max="6" width="29.28515625" style="1" customWidth="1"/>
    <col min="7" max="7" width="30.140625" style="1" customWidth="1"/>
    <col min="8" max="8" width="31.7109375" style="1" customWidth="1"/>
    <col min="9" max="9" width="32.28515625" style="1" customWidth="1"/>
    <col min="10" max="10" width="32.140625" style="1" customWidth="1"/>
    <col min="11" max="11" width="31.7109375" style="1" customWidth="1"/>
    <col min="12" max="12" width="28.7109375" style="1" customWidth="1"/>
    <col min="13" max="13" width="26.28515625" style="1" customWidth="1"/>
    <col min="14" max="15" width="9.42578125" style="1" customWidth="1"/>
    <col min="16" max="16384" width="8.85546875" style="1"/>
  </cols>
  <sheetData>
    <row r="1" spans="1:15" ht="14.1" customHeight="1" x14ac:dyDescent="0.25">
      <c r="A1" s="9"/>
      <c r="B1" s="9"/>
      <c r="C1" s="9"/>
      <c r="D1" s="2" t="s">
        <v>396</v>
      </c>
      <c r="E1" s="9"/>
      <c r="F1" s="9"/>
      <c r="G1" s="9"/>
      <c r="H1" s="9"/>
      <c r="I1" s="9"/>
      <c r="J1" s="12" t="s">
        <v>397</v>
      </c>
      <c r="K1" s="3"/>
      <c r="L1" s="3"/>
      <c r="M1" s="3"/>
      <c r="N1" s="3"/>
      <c r="O1" s="3"/>
    </row>
    <row r="2" spans="1:15" ht="19.899999999999999" customHeight="1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1"/>
      <c r="L2" s="31"/>
      <c r="M2" s="31"/>
      <c r="N2" s="3"/>
      <c r="O2" s="3"/>
    </row>
    <row r="3" spans="1:15" ht="36" customHeight="1" x14ac:dyDescent="0.25">
      <c r="A3" s="195" t="s">
        <v>398</v>
      </c>
      <c r="B3" s="181" t="s">
        <v>399</v>
      </c>
      <c r="C3" s="181" t="s">
        <v>400</v>
      </c>
      <c r="D3" s="179" t="s">
        <v>401</v>
      </c>
      <c r="E3" s="180"/>
      <c r="F3" s="180"/>
      <c r="G3" s="180"/>
      <c r="H3" s="180"/>
      <c r="I3" s="180"/>
      <c r="J3" s="180"/>
      <c r="K3" s="180"/>
      <c r="L3" s="180"/>
      <c r="M3" s="179" t="s">
        <v>402</v>
      </c>
      <c r="N3" s="6"/>
      <c r="O3" s="3"/>
    </row>
    <row r="4" spans="1:15" ht="71.25" customHeight="1" x14ac:dyDescent="0.25">
      <c r="A4" s="196"/>
      <c r="B4" s="182"/>
      <c r="C4" s="182"/>
      <c r="D4" s="54" t="s">
        <v>17</v>
      </c>
      <c r="E4" s="53" t="s">
        <v>403</v>
      </c>
      <c r="F4" s="53" t="s">
        <v>19</v>
      </c>
      <c r="G4" s="53" t="s">
        <v>404</v>
      </c>
      <c r="H4" s="53" t="s">
        <v>405</v>
      </c>
      <c r="I4" s="53" t="s">
        <v>406</v>
      </c>
      <c r="J4" s="53" t="s">
        <v>22</v>
      </c>
      <c r="K4" s="53" t="s">
        <v>23</v>
      </c>
      <c r="L4" s="54" t="s">
        <v>407</v>
      </c>
      <c r="M4" s="180"/>
      <c r="N4" s="6"/>
      <c r="O4" s="3"/>
    </row>
    <row r="5" spans="1:15" ht="30" customHeight="1" x14ac:dyDescent="0.25">
      <c r="A5" s="196"/>
      <c r="B5" s="14" t="s">
        <v>25</v>
      </c>
      <c r="C5" s="15" t="s">
        <v>26</v>
      </c>
      <c r="D5" s="15" t="s">
        <v>27</v>
      </c>
      <c r="E5" s="15" t="s">
        <v>28</v>
      </c>
      <c r="F5" s="15" t="s">
        <v>29</v>
      </c>
      <c r="G5" s="15" t="s">
        <v>30</v>
      </c>
      <c r="H5" s="15" t="s">
        <v>31</v>
      </c>
      <c r="I5" s="15" t="s">
        <v>32</v>
      </c>
      <c r="J5" s="15" t="s">
        <v>33</v>
      </c>
      <c r="K5" s="15" t="s">
        <v>34</v>
      </c>
      <c r="L5" s="15" t="s">
        <v>35</v>
      </c>
      <c r="M5" s="15" t="s">
        <v>36</v>
      </c>
      <c r="N5" s="6"/>
      <c r="O5" s="3"/>
    </row>
    <row r="6" spans="1:15" ht="12.95" customHeight="1" x14ac:dyDescent="0.25">
      <c r="A6" s="196"/>
      <c r="B6" s="55" t="s">
        <v>408</v>
      </c>
      <c r="C6" s="56" t="s">
        <v>409</v>
      </c>
      <c r="D6" s="41" t="s">
        <v>410</v>
      </c>
      <c r="E6" s="41" t="s">
        <v>410</v>
      </c>
      <c r="F6" s="41" t="s">
        <v>410</v>
      </c>
      <c r="G6" s="41" t="s">
        <v>410</v>
      </c>
      <c r="H6" s="41" t="s">
        <v>410</v>
      </c>
      <c r="I6" s="41">
        <v>37514.239999999998</v>
      </c>
      <c r="J6" s="41" t="s">
        <v>410</v>
      </c>
      <c r="K6" s="41">
        <v>14821200</v>
      </c>
      <c r="L6" s="41" t="s">
        <v>410</v>
      </c>
      <c r="M6" s="42">
        <v>14858714.24</v>
      </c>
      <c r="N6" s="57"/>
      <c r="O6" s="3"/>
    </row>
    <row r="7" spans="1:15" hidden="1" x14ac:dyDescent="0.25">
      <c r="A7" s="196"/>
      <c r="B7" s="58" t="s">
        <v>411</v>
      </c>
      <c r="C7" s="59" t="s">
        <v>412</v>
      </c>
      <c r="D7" s="17" t="s">
        <v>410</v>
      </c>
      <c r="E7" s="17" t="s">
        <v>410</v>
      </c>
      <c r="F7" s="17" t="s">
        <v>410</v>
      </c>
      <c r="G7" s="17" t="s">
        <v>410</v>
      </c>
      <c r="H7" s="17" t="s">
        <v>410</v>
      </c>
      <c r="I7" s="17" t="s">
        <v>410</v>
      </c>
      <c r="J7" s="17" t="s">
        <v>410</v>
      </c>
      <c r="K7" s="17" t="s">
        <v>410</v>
      </c>
      <c r="L7" s="17" t="s">
        <v>410</v>
      </c>
      <c r="M7" s="18" t="s">
        <v>410</v>
      </c>
      <c r="N7" s="57" t="s">
        <v>262</v>
      </c>
      <c r="O7" s="3"/>
    </row>
    <row r="8" spans="1:15" hidden="1" x14ac:dyDescent="0.25">
      <c r="A8" s="196"/>
      <c r="B8" s="60" t="s">
        <v>413</v>
      </c>
      <c r="C8" s="61"/>
      <c r="D8" s="62"/>
      <c r="E8" s="62"/>
      <c r="F8" s="62"/>
      <c r="G8" s="62"/>
      <c r="H8" s="62"/>
      <c r="I8" s="62"/>
      <c r="J8" s="62"/>
      <c r="K8" s="63"/>
      <c r="L8" s="63"/>
      <c r="M8" s="64"/>
      <c r="N8" s="57" t="s">
        <v>262</v>
      </c>
      <c r="O8" s="3"/>
    </row>
    <row r="9" spans="1:15" hidden="1" x14ac:dyDescent="0.25">
      <c r="A9" s="196"/>
      <c r="B9" s="65" t="s">
        <v>414</v>
      </c>
      <c r="C9" s="66" t="s">
        <v>415</v>
      </c>
      <c r="D9" s="33" t="s">
        <v>410</v>
      </c>
      <c r="E9" s="33" t="s">
        <v>410</v>
      </c>
      <c r="F9" s="33" t="s">
        <v>410</v>
      </c>
      <c r="G9" s="33" t="s">
        <v>410</v>
      </c>
      <c r="H9" s="33" t="s">
        <v>410</v>
      </c>
      <c r="I9" s="33" t="s">
        <v>410</v>
      </c>
      <c r="J9" s="33" t="s">
        <v>410</v>
      </c>
      <c r="K9" s="33" t="s">
        <v>410</v>
      </c>
      <c r="L9" s="33" t="s">
        <v>410</v>
      </c>
      <c r="M9" s="34" t="s">
        <v>410</v>
      </c>
      <c r="N9" s="57" t="s">
        <v>262</v>
      </c>
      <c r="O9" s="3"/>
    </row>
    <row r="10" spans="1:15" hidden="1" x14ac:dyDescent="0.25">
      <c r="A10" s="196"/>
      <c r="B10" s="67" t="s">
        <v>416</v>
      </c>
      <c r="C10" s="68" t="s">
        <v>417</v>
      </c>
      <c r="D10" s="17" t="s">
        <v>410</v>
      </c>
      <c r="E10" s="17" t="s">
        <v>410</v>
      </c>
      <c r="F10" s="17" t="s">
        <v>410</v>
      </c>
      <c r="G10" s="17" t="s">
        <v>410</v>
      </c>
      <c r="H10" s="17" t="s">
        <v>410</v>
      </c>
      <c r="I10" s="17" t="s">
        <v>410</v>
      </c>
      <c r="J10" s="17" t="s">
        <v>410</v>
      </c>
      <c r="K10" s="17" t="s">
        <v>410</v>
      </c>
      <c r="L10" s="17" t="s">
        <v>410</v>
      </c>
      <c r="M10" s="18" t="s">
        <v>410</v>
      </c>
      <c r="N10" s="57" t="s">
        <v>262</v>
      </c>
      <c r="O10" s="3"/>
    </row>
    <row r="11" spans="1:15" hidden="1" x14ac:dyDescent="0.25">
      <c r="A11" s="196"/>
      <c r="B11" s="67" t="s">
        <v>418</v>
      </c>
      <c r="C11" s="68" t="s">
        <v>419</v>
      </c>
      <c r="D11" s="17" t="s">
        <v>410</v>
      </c>
      <c r="E11" s="17" t="s">
        <v>410</v>
      </c>
      <c r="F11" s="17" t="s">
        <v>410</v>
      </c>
      <c r="G11" s="17" t="s">
        <v>410</v>
      </c>
      <c r="H11" s="17" t="s">
        <v>410</v>
      </c>
      <c r="I11" s="17" t="s">
        <v>410</v>
      </c>
      <c r="J11" s="17" t="s">
        <v>410</v>
      </c>
      <c r="K11" s="17" t="s">
        <v>410</v>
      </c>
      <c r="L11" s="17" t="s">
        <v>410</v>
      </c>
      <c r="M11" s="18" t="s">
        <v>410</v>
      </c>
      <c r="N11" s="57" t="s">
        <v>262</v>
      </c>
      <c r="O11" s="3"/>
    </row>
    <row r="12" spans="1:15" hidden="1" x14ac:dyDescent="0.25">
      <c r="A12" s="196"/>
      <c r="B12" s="67" t="s">
        <v>420</v>
      </c>
      <c r="C12" s="68" t="s">
        <v>421</v>
      </c>
      <c r="D12" s="17" t="s">
        <v>410</v>
      </c>
      <c r="E12" s="17" t="s">
        <v>410</v>
      </c>
      <c r="F12" s="17" t="s">
        <v>410</v>
      </c>
      <c r="G12" s="17" t="s">
        <v>410</v>
      </c>
      <c r="H12" s="17" t="s">
        <v>410</v>
      </c>
      <c r="I12" s="17" t="s">
        <v>410</v>
      </c>
      <c r="J12" s="17" t="s">
        <v>410</v>
      </c>
      <c r="K12" s="17" t="s">
        <v>410</v>
      </c>
      <c r="L12" s="17" t="s">
        <v>410</v>
      </c>
      <c r="M12" s="18" t="s">
        <v>410</v>
      </c>
      <c r="N12" s="57" t="s">
        <v>262</v>
      </c>
      <c r="O12" s="3"/>
    </row>
    <row r="13" spans="1:15" hidden="1" x14ac:dyDescent="0.25">
      <c r="A13" s="196"/>
      <c r="B13" s="67" t="s">
        <v>422</v>
      </c>
      <c r="C13" s="68" t="s">
        <v>423</v>
      </c>
      <c r="D13" s="17" t="s">
        <v>410</v>
      </c>
      <c r="E13" s="17" t="s">
        <v>410</v>
      </c>
      <c r="F13" s="17" t="s">
        <v>410</v>
      </c>
      <c r="G13" s="17" t="s">
        <v>410</v>
      </c>
      <c r="H13" s="17" t="s">
        <v>410</v>
      </c>
      <c r="I13" s="17" t="s">
        <v>410</v>
      </c>
      <c r="J13" s="17" t="s">
        <v>410</v>
      </c>
      <c r="K13" s="17" t="s">
        <v>410</v>
      </c>
      <c r="L13" s="17" t="s">
        <v>410</v>
      </c>
      <c r="M13" s="18" t="s">
        <v>410</v>
      </c>
      <c r="N13" s="57" t="s">
        <v>262</v>
      </c>
      <c r="O13" s="3"/>
    </row>
    <row r="14" spans="1:15" ht="22.5" hidden="1" x14ac:dyDescent="0.25">
      <c r="A14" s="196"/>
      <c r="B14" s="67" t="s">
        <v>424</v>
      </c>
      <c r="C14" s="68" t="s">
        <v>425</v>
      </c>
      <c r="D14" s="17" t="s">
        <v>410</v>
      </c>
      <c r="E14" s="17" t="s">
        <v>410</v>
      </c>
      <c r="F14" s="17" t="s">
        <v>410</v>
      </c>
      <c r="G14" s="17" t="s">
        <v>410</v>
      </c>
      <c r="H14" s="17" t="s">
        <v>410</v>
      </c>
      <c r="I14" s="17" t="s">
        <v>410</v>
      </c>
      <c r="J14" s="17" t="s">
        <v>49</v>
      </c>
      <c r="K14" s="17" t="s">
        <v>410</v>
      </c>
      <c r="L14" s="17" t="s">
        <v>410</v>
      </c>
      <c r="M14" s="18" t="s">
        <v>410</v>
      </c>
      <c r="N14" s="57" t="s">
        <v>262</v>
      </c>
      <c r="O14" s="3"/>
    </row>
    <row r="15" spans="1:15" ht="22.5" hidden="1" x14ac:dyDescent="0.25">
      <c r="A15" s="196"/>
      <c r="B15" s="67" t="s">
        <v>426</v>
      </c>
      <c r="C15" s="68" t="s">
        <v>427</v>
      </c>
      <c r="D15" s="17" t="s">
        <v>410</v>
      </c>
      <c r="E15" s="17" t="s">
        <v>410</v>
      </c>
      <c r="F15" s="17" t="s">
        <v>410</v>
      </c>
      <c r="G15" s="17" t="s">
        <v>410</v>
      </c>
      <c r="H15" s="17" t="s">
        <v>410</v>
      </c>
      <c r="I15" s="17" t="s">
        <v>410</v>
      </c>
      <c r="J15" s="17" t="s">
        <v>410</v>
      </c>
      <c r="K15" s="17" t="s">
        <v>410</v>
      </c>
      <c r="L15" s="17" t="s">
        <v>410</v>
      </c>
      <c r="M15" s="18" t="s">
        <v>410</v>
      </c>
      <c r="N15" s="57" t="s">
        <v>262</v>
      </c>
      <c r="O15" s="3"/>
    </row>
    <row r="16" spans="1:15" hidden="1" x14ac:dyDescent="0.25">
      <c r="A16" s="196"/>
      <c r="B16" s="67" t="s">
        <v>428</v>
      </c>
      <c r="C16" s="68" t="s">
        <v>429</v>
      </c>
      <c r="D16" s="17" t="s">
        <v>410</v>
      </c>
      <c r="E16" s="17" t="s">
        <v>410</v>
      </c>
      <c r="F16" s="17" t="s">
        <v>410</v>
      </c>
      <c r="G16" s="17" t="s">
        <v>410</v>
      </c>
      <c r="H16" s="17" t="s">
        <v>410</v>
      </c>
      <c r="I16" s="17" t="s">
        <v>410</v>
      </c>
      <c r="J16" s="17" t="s">
        <v>410</v>
      </c>
      <c r="K16" s="17" t="s">
        <v>410</v>
      </c>
      <c r="L16" s="17" t="s">
        <v>410</v>
      </c>
      <c r="M16" s="18" t="s">
        <v>410</v>
      </c>
      <c r="N16" s="57" t="s">
        <v>262</v>
      </c>
      <c r="O16" s="3"/>
    </row>
    <row r="17" spans="1:15" ht="33.75" hidden="1" x14ac:dyDescent="0.25">
      <c r="A17" s="196"/>
      <c r="B17" s="69" t="s">
        <v>430</v>
      </c>
      <c r="C17" s="68" t="s">
        <v>431</v>
      </c>
      <c r="D17" s="17" t="s">
        <v>410</v>
      </c>
      <c r="E17" s="17" t="s">
        <v>410</v>
      </c>
      <c r="F17" s="17" t="s">
        <v>410</v>
      </c>
      <c r="G17" s="17" t="s">
        <v>410</v>
      </c>
      <c r="H17" s="17" t="s">
        <v>410</v>
      </c>
      <c r="I17" s="17" t="s">
        <v>410</v>
      </c>
      <c r="J17" s="17" t="s">
        <v>410</v>
      </c>
      <c r="K17" s="17" t="s">
        <v>410</v>
      </c>
      <c r="L17" s="17" t="s">
        <v>410</v>
      </c>
      <c r="M17" s="18" t="s">
        <v>410</v>
      </c>
      <c r="N17" s="57" t="s">
        <v>262</v>
      </c>
      <c r="O17" s="3"/>
    </row>
    <row r="18" spans="1:15" ht="21" hidden="1" x14ac:dyDescent="0.25">
      <c r="A18" s="196"/>
      <c r="B18" s="70" t="s">
        <v>432</v>
      </c>
      <c r="C18" s="59" t="s">
        <v>433</v>
      </c>
      <c r="D18" s="17" t="s">
        <v>410</v>
      </c>
      <c r="E18" s="17" t="s">
        <v>410</v>
      </c>
      <c r="F18" s="17" t="s">
        <v>410</v>
      </c>
      <c r="G18" s="17" t="s">
        <v>410</v>
      </c>
      <c r="H18" s="17" t="s">
        <v>410</v>
      </c>
      <c r="I18" s="17" t="s">
        <v>410</v>
      </c>
      <c r="J18" s="17" t="s">
        <v>410</v>
      </c>
      <c r="K18" s="17" t="s">
        <v>410</v>
      </c>
      <c r="L18" s="17" t="s">
        <v>410</v>
      </c>
      <c r="M18" s="18" t="s">
        <v>410</v>
      </c>
      <c r="N18" s="57" t="s">
        <v>262</v>
      </c>
      <c r="O18" s="3"/>
    </row>
    <row r="19" spans="1:15" hidden="1" x14ac:dyDescent="0.25">
      <c r="A19" s="196"/>
      <c r="B19" s="60" t="s">
        <v>413</v>
      </c>
      <c r="C19" s="61"/>
      <c r="D19" s="62"/>
      <c r="E19" s="62"/>
      <c r="F19" s="62"/>
      <c r="G19" s="62"/>
      <c r="H19" s="62"/>
      <c r="I19" s="62"/>
      <c r="J19" s="62"/>
      <c r="K19" s="63"/>
      <c r="L19" s="63"/>
      <c r="M19" s="64"/>
      <c r="N19" s="57" t="s">
        <v>262</v>
      </c>
      <c r="O19" s="3"/>
    </row>
    <row r="20" spans="1:15" hidden="1" x14ac:dyDescent="0.25">
      <c r="A20" s="196"/>
      <c r="B20" s="65" t="s">
        <v>414</v>
      </c>
      <c r="C20" s="66" t="s">
        <v>434</v>
      </c>
      <c r="D20" s="33" t="s">
        <v>410</v>
      </c>
      <c r="E20" s="33" t="s">
        <v>410</v>
      </c>
      <c r="F20" s="33" t="s">
        <v>410</v>
      </c>
      <c r="G20" s="33" t="s">
        <v>410</v>
      </c>
      <c r="H20" s="33" t="s">
        <v>410</v>
      </c>
      <c r="I20" s="33" t="s">
        <v>410</v>
      </c>
      <c r="J20" s="33" t="s">
        <v>410</v>
      </c>
      <c r="K20" s="33" t="s">
        <v>410</v>
      </c>
      <c r="L20" s="33" t="s">
        <v>410</v>
      </c>
      <c r="M20" s="34" t="s">
        <v>410</v>
      </c>
      <c r="N20" s="57" t="s">
        <v>262</v>
      </c>
      <c r="O20" s="3"/>
    </row>
    <row r="21" spans="1:15" hidden="1" x14ac:dyDescent="0.25">
      <c r="A21" s="196"/>
      <c r="B21" s="67" t="s">
        <v>416</v>
      </c>
      <c r="C21" s="68" t="s">
        <v>435</v>
      </c>
      <c r="D21" s="17" t="s">
        <v>410</v>
      </c>
      <c r="E21" s="17" t="s">
        <v>410</v>
      </c>
      <c r="F21" s="17" t="s">
        <v>410</v>
      </c>
      <c r="G21" s="17" t="s">
        <v>410</v>
      </c>
      <c r="H21" s="17" t="s">
        <v>410</v>
      </c>
      <c r="I21" s="17" t="s">
        <v>410</v>
      </c>
      <c r="J21" s="17" t="s">
        <v>410</v>
      </c>
      <c r="K21" s="17" t="s">
        <v>410</v>
      </c>
      <c r="L21" s="17" t="s">
        <v>410</v>
      </c>
      <c r="M21" s="18" t="s">
        <v>410</v>
      </c>
      <c r="N21" s="57" t="s">
        <v>262</v>
      </c>
      <c r="O21" s="3"/>
    </row>
    <row r="22" spans="1:15" hidden="1" x14ac:dyDescent="0.25">
      <c r="A22" s="196"/>
      <c r="B22" s="67" t="s">
        <v>418</v>
      </c>
      <c r="C22" s="68" t="s">
        <v>436</v>
      </c>
      <c r="D22" s="17" t="s">
        <v>410</v>
      </c>
      <c r="E22" s="17" t="s">
        <v>410</v>
      </c>
      <c r="F22" s="17" t="s">
        <v>410</v>
      </c>
      <c r="G22" s="17" t="s">
        <v>410</v>
      </c>
      <c r="H22" s="17" t="s">
        <v>410</v>
      </c>
      <c r="I22" s="17" t="s">
        <v>410</v>
      </c>
      <c r="J22" s="17" t="s">
        <v>410</v>
      </c>
      <c r="K22" s="17" t="s">
        <v>410</v>
      </c>
      <c r="L22" s="17" t="s">
        <v>410</v>
      </c>
      <c r="M22" s="18" t="s">
        <v>410</v>
      </c>
      <c r="N22" s="57" t="s">
        <v>262</v>
      </c>
      <c r="O22" s="3"/>
    </row>
    <row r="23" spans="1:15" hidden="1" x14ac:dyDescent="0.25">
      <c r="A23" s="196"/>
      <c r="B23" s="67" t="s">
        <v>420</v>
      </c>
      <c r="C23" s="68" t="s">
        <v>437</v>
      </c>
      <c r="D23" s="17" t="s">
        <v>410</v>
      </c>
      <c r="E23" s="17" t="s">
        <v>410</v>
      </c>
      <c r="F23" s="17" t="s">
        <v>410</v>
      </c>
      <c r="G23" s="17" t="s">
        <v>410</v>
      </c>
      <c r="H23" s="17" t="s">
        <v>410</v>
      </c>
      <c r="I23" s="17" t="s">
        <v>410</v>
      </c>
      <c r="J23" s="17" t="s">
        <v>410</v>
      </c>
      <c r="K23" s="17" t="s">
        <v>410</v>
      </c>
      <c r="L23" s="17" t="s">
        <v>410</v>
      </c>
      <c r="M23" s="18" t="s">
        <v>410</v>
      </c>
      <c r="N23" s="57" t="s">
        <v>262</v>
      </c>
      <c r="O23" s="3"/>
    </row>
    <row r="24" spans="1:15" hidden="1" x14ac:dyDescent="0.25">
      <c r="A24" s="196"/>
      <c r="B24" s="67" t="s">
        <v>422</v>
      </c>
      <c r="C24" s="68" t="s">
        <v>438</v>
      </c>
      <c r="D24" s="17" t="s">
        <v>410</v>
      </c>
      <c r="E24" s="17" t="s">
        <v>410</v>
      </c>
      <c r="F24" s="17" t="s">
        <v>410</v>
      </c>
      <c r="G24" s="17" t="s">
        <v>410</v>
      </c>
      <c r="H24" s="17" t="s">
        <v>410</v>
      </c>
      <c r="I24" s="17" t="s">
        <v>410</v>
      </c>
      <c r="J24" s="17" t="s">
        <v>410</v>
      </c>
      <c r="K24" s="17" t="s">
        <v>410</v>
      </c>
      <c r="L24" s="17" t="s">
        <v>410</v>
      </c>
      <c r="M24" s="18" t="s">
        <v>410</v>
      </c>
      <c r="N24" s="57" t="s">
        <v>262</v>
      </c>
      <c r="O24" s="3"/>
    </row>
    <row r="25" spans="1:15" ht="22.5" hidden="1" x14ac:dyDescent="0.25">
      <c r="A25" s="196"/>
      <c r="B25" s="67" t="s">
        <v>424</v>
      </c>
      <c r="C25" s="68" t="s">
        <v>439</v>
      </c>
      <c r="D25" s="17" t="s">
        <v>410</v>
      </c>
      <c r="E25" s="17" t="s">
        <v>410</v>
      </c>
      <c r="F25" s="17" t="s">
        <v>410</v>
      </c>
      <c r="G25" s="17" t="s">
        <v>410</v>
      </c>
      <c r="H25" s="17" t="s">
        <v>410</v>
      </c>
      <c r="I25" s="17" t="s">
        <v>410</v>
      </c>
      <c r="J25" s="17" t="s">
        <v>410</v>
      </c>
      <c r="K25" s="17" t="s">
        <v>410</v>
      </c>
      <c r="L25" s="17" t="s">
        <v>410</v>
      </c>
      <c r="M25" s="18" t="s">
        <v>410</v>
      </c>
      <c r="N25" s="57" t="s">
        <v>262</v>
      </c>
      <c r="O25" s="3"/>
    </row>
    <row r="26" spans="1:15" ht="22.5" hidden="1" x14ac:dyDescent="0.25">
      <c r="A26" s="196"/>
      <c r="B26" s="67" t="s">
        <v>426</v>
      </c>
      <c r="C26" s="68" t="s">
        <v>440</v>
      </c>
      <c r="D26" s="17" t="s">
        <v>410</v>
      </c>
      <c r="E26" s="17" t="s">
        <v>410</v>
      </c>
      <c r="F26" s="17" t="s">
        <v>410</v>
      </c>
      <c r="G26" s="17" t="s">
        <v>410</v>
      </c>
      <c r="H26" s="17" t="s">
        <v>410</v>
      </c>
      <c r="I26" s="17" t="s">
        <v>410</v>
      </c>
      <c r="J26" s="17" t="s">
        <v>410</v>
      </c>
      <c r="K26" s="17" t="s">
        <v>410</v>
      </c>
      <c r="L26" s="17" t="s">
        <v>410</v>
      </c>
      <c r="M26" s="18" t="s">
        <v>410</v>
      </c>
      <c r="N26" s="57" t="s">
        <v>262</v>
      </c>
      <c r="O26" s="3"/>
    </row>
    <row r="27" spans="1:15" hidden="1" x14ac:dyDescent="0.25">
      <c r="A27" s="196"/>
      <c r="B27" s="67" t="s">
        <v>428</v>
      </c>
      <c r="C27" s="68" t="s">
        <v>441</v>
      </c>
      <c r="D27" s="17" t="s">
        <v>410</v>
      </c>
      <c r="E27" s="17" t="s">
        <v>410</v>
      </c>
      <c r="F27" s="17" t="s">
        <v>410</v>
      </c>
      <c r="G27" s="17" t="s">
        <v>410</v>
      </c>
      <c r="H27" s="17" t="s">
        <v>410</v>
      </c>
      <c r="I27" s="17" t="s">
        <v>410</v>
      </c>
      <c r="J27" s="17" t="s">
        <v>410</v>
      </c>
      <c r="K27" s="17" t="s">
        <v>410</v>
      </c>
      <c r="L27" s="17" t="s">
        <v>410</v>
      </c>
      <c r="M27" s="18" t="s">
        <v>410</v>
      </c>
      <c r="N27" s="57" t="s">
        <v>262</v>
      </c>
      <c r="O27" s="3"/>
    </row>
    <row r="28" spans="1:15" ht="33.75" hidden="1" x14ac:dyDescent="0.25">
      <c r="A28" s="196"/>
      <c r="B28" s="69" t="s">
        <v>430</v>
      </c>
      <c r="C28" s="71" t="s">
        <v>442</v>
      </c>
      <c r="D28" s="72" t="s">
        <v>410</v>
      </c>
      <c r="E28" s="72" t="s">
        <v>410</v>
      </c>
      <c r="F28" s="72" t="s">
        <v>410</v>
      </c>
      <c r="G28" s="72" t="s">
        <v>410</v>
      </c>
      <c r="H28" s="72" t="s">
        <v>410</v>
      </c>
      <c r="I28" s="72" t="s">
        <v>410</v>
      </c>
      <c r="J28" s="72" t="s">
        <v>410</v>
      </c>
      <c r="K28" s="72" t="s">
        <v>410</v>
      </c>
      <c r="L28" s="72" t="s">
        <v>410</v>
      </c>
      <c r="M28" s="73" t="s">
        <v>410</v>
      </c>
      <c r="N28" s="57" t="s">
        <v>262</v>
      </c>
      <c r="O28" s="3"/>
    </row>
    <row r="29" spans="1:15" ht="16.899999999999999" customHeight="1" x14ac:dyDescent="0.25">
      <c r="A29" s="74"/>
      <c r="B29" s="75"/>
      <c r="C29" s="76"/>
      <c r="D29" s="77"/>
      <c r="E29" s="77"/>
      <c r="F29" s="77"/>
      <c r="G29" s="77"/>
      <c r="H29" s="77"/>
      <c r="I29" s="77"/>
      <c r="J29" s="77"/>
      <c r="K29" s="43"/>
      <c r="L29" s="43"/>
      <c r="M29" s="43"/>
      <c r="N29" s="3"/>
      <c r="O29" s="3"/>
    </row>
    <row r="30" spans="1:15" ht="19.350000000000001" customHeight="1" x14ac:dyDescent="0.25">
      <c r="A30" s="78"/>
      <c r="B30" s="79"/>
      <c r="C30" s="80"/>
      <c r="D30" s="81"/>
      <c r="E30" s="81"/>
      <c r="F30" s="81"/>
      <c r="G30" s="81"/>
      <c r="H30" s="81"/>
      <c r="I30" s="81"/>
      <c r="J30" s="81"/>
      <c r="K30" s="3"/>
      <c r="L30" s="3"/>
      <c r="M30" s="3"/>
      <c r="N30" s="3"/>
      <c r="O30" s="3"/>
    </row>
    <row r="31" spans="1:15" ht="37.35" customHeight="1" x14ac:dyDescent="0.25">
      <c r="A31" s="82"/>
      <c r="B31" s="83"/>
      <c r="C31" s="84"/>
      <c r="D31" s="85"/>
      <c r="E31" s="85"/>
      <c r="F31" s="85"/>
      <c r="G31" s="85"/>
      <c r="H31" s="85"/>
      <c r="I31" s="85"/>
      <c r="J31" s="85"/>
      <c r="K31" s="31"/>
      <c r="L31" s="31"/>
      <c r="M31" s="31"/>
      <c r="N31" s="3"/>
      <c r="O31" s="3"/>
    </row>
    <row r="32" spans="1:15" ht="37.35" customHeight="1" x14ac:dyDescent="0.25">
      <c r="A32" s="195" t="s">
        <v>398</v>
      </c>
      <c r="B32" s="181" t="s">
        <v>399</v>
      </c>
      <c r="C32" s="181" t="s">
        <v>400</v>
      </c>
      <c r="D32" s="179" t="s">
        <v>401</v>
      </c>
      <c r="E32" s="180"/>
      <c r="F32" s="180"/>
      <c r="G32" s="180"/>
      <c r="H32" s="180"/>
      <c r="I32" s="180"/>
      <c r="J32" s="180"/>
      <c r="K32" s="180"/>
      <c r="L32" s="180"/>
      <c r="M32" s="179" t="s">
        <v>402</v>
      </c>
      <c r="N32" s="6"/>
      <c r="O32" s="3"/>
    </row>
    <row r="33" spans="1:15" ht="90" customHeight="1" x14ac:dyDescent="0.25">
      <c r="A33" s="196"/>
      <c r="B33" s="182"/>
      <c r="C33" s="182"/>
      <c r="D33" s="54" t="s">
        <v>17</v>
      </c>
      <c r="E33" s="53" t="s">
        <v>403</v>
      </c>
      <c r="F33" s="53" t="s">
        <v>19</v>
      </c>
      <c r="G33" s="53" t="s">
        <v>404</v>
      </c>
      <c r="H33" s="53" t="s">
        <v>405</v>
      </c>
      <c r="I33" s="53" t="s">
        <v>406</v>
      </c>
      <c r="J33" s="53" t="s">
        <v>22</v>
      </c>
      <c r="K33" s="53" t="s">
        <v>23</v>
      </c>
      <c r="L33" s="54" t="s">
        <v>407</v>
      </c>
      <c r="M33" s="180"/>
      <c r="N33" s="6"/>
      <c r="O33" s="3"/>
    </row>
    <row r="34" spans="1:15" ht="37.35" customHeight="1" x14ac:dyDescent="0.25">
      <c r="A34" s="196"/>
      <c r="B34" s="14" t="s">
        <v>25</v>
      </c>
      <c r="C34" s="15" t="s">
        <v>26</v>
      </c>
      <c r="D34" s="15" t="s">
        <v>27</v>
      </c>
      <c r="E34" s="15" t="s">
        <v>28</v>
      </c>
      <c r="F34" s="15" t="s">
        <v>29</v>
      </c>
      <c r="G34" s="15" t="s">
        <v>30</v>
      </c>
      <c r="H34" s="15" t="s">
        <v>31</v>
      </c>
      <c r="I34" s="15" t="s">
        <v>32</v>
      </c>
      <c r="J34" s="15" t="s">
        <v>33</v>
      </c>
      <c r="K34" s="15" t="s">
        <v>34</v>
      </c>
      <c r="L34" s="15" t="s">
        <v>35</v>
      </c>
      <c r="M34" s="15" t="s">
        <v>36</v>
      </c>
      <c r="N34" s="6"/>
      <c r="O34" s="3"/>
    </row>
    <row r="35" spans="1:15" hidden="1" x14ac:dyDescent="0.25">
      <c r="A35" s="196"/>
      <c r="B35" s="70" t="s">
        <v>443</v>
      </c>
      <c r="C35" s="86" t="s">
        <v>444</v>
      </c>
      <c r="D35" s="41" t="s">
        <v>410</v>
      </c>
      <c r="E35" s="41" t="s">
        <v>410</v>
      </c>
      <c r="F35" s="41" t="s">
        <v>410</v>
      </c>
      <c r="G35" s="41" t="s">
        <v>410</v>
      </c>
      <c r="H35" s="41" t="s">
        <v>410</v>
      </c>
      <c r="I35" s="41" t="s">
        <v>410</v>
      </c>
      <c r="J35" s="41" t="s">
        <v>410</v>
      </c>
      <c r="K35" s="41" t="s">
        <v>410</v>
      </c>
      <c r="L35" s="41" t="s">
        <v>410</v>
      </c>
      <c r="M35" s="42" t="s">
        <v>410</v>
      </c>
      <c r="N35" s="57" t="s">
        <v>262</v>
      </c>
      <c r="O35" s="3"/>
    </row>
    <row r="36" spans="1:15" hidden="1" x14ac:dyDescent="0.25">
      <c r="A36" s="196"/>
      <c r="B36" s="60" t="s">
        <v>413</v>
      </c>
      <c r="C36" s="61"/>
      <c r="D36" s="62"/>
      <c r="E36" s="62"/>
      <c r="F36" s="62"/>
      <c r="G36" s="62"/>
      <c r="H36" s="62"/>
      <c r="I36" s="62"/>
      <c r="J36" s="62"/>
      <c r="K36" s="62"/>
      <c r="L36" s="62"/>
      <c r="M36" s="87"/>
      <c r="N36" s="57" t="s">
        <v>262</v>
      </c>
      <c r="O36" s="3"/>
    </row>
    <row r="37" spans="1:15" hidden="1" x14ac:dyDescent="0.25">
      <c r="A37" s="196"/>
      <c r="B37" s="65" t="s">
        <v>414</v>
      </c>
      <c r="C37" s="66" t="s">
        <v>445</v>
      </c>
      <c r="D37" s="33" t="s">
        <v>410</v>
      </c>
      <c r="E37" s="33" t="s">
        <v>410</v>
      </c>
      <c r="F37" s="33" t="s">
        <v>410</v>
      </c>
      <c r="G37" s="33" t="s">
        <v>410</v>
      </c>
      <c r="H37" s="33" t="s">
        <v>410</v>
      </c>
      <c r="I37" s="33" t="s">
        <v>410</v>
      </c>
      <c r="J37" s="33" t="s">
        <v>410</v>
      </c>
      <c r="K37" s="33" t="s">
        <v>410</v>
      </c>
      <c r="L37" s="33" t="s">
        <v>410</v>
      </c>
      <c r="M37" s="34" t="s">
        <v>410</v>
      </c>
      <c r="N37" s="57" t="s">
        <v>262</v>
      </c>
      <c r="O37" s="3"/>
    </row>
    <row r="38" spans="1:15" hidden="1" x14ac:dyDescent="0.25">
      <c r="A38" s="196"/>
      <c r="B38" s="67" t="s">
        <v>416</v>
      </c>
      <c r="C38" s="68" t="s">
        <v>446</v>
      </c>
      <c r="D38" s="17" t="s">
        <v>410</v>
      </c>
      <c r="E38" s="17" t="s">
        <v>410</v>
      </c>
      <c r="F38" s="17" t="s">
        <v>410</v>
      </c>
      <c r="G38" s="17" t="s">
        <v>410</v>
      </c>
      <c r="H38" s="17" t="s">
        <v>410</v>
      </c>
      <c r="I38" s="17" t="s">
        <v>410</v>
      </c>
      <c r="J38" s="17" t="s">
        <v>410</v>
      </c>
      <c r="K38" s="17" t="s">
        <v>410</v>
      </c>
      <c r="L38" s="17" t="s">
        <v>410</v>
      </c>
      <c r="M38" s="18" t="s">
        <v>410</v>
      </c>
      <c r="N38" s="57" t="s">
        <v>262</v>
      </c>
      <c r="O38" s="3"/>
    </row>
    <row r="39" spans="1:15" hidden="1" x14ac:dyDescent="0.25">
      <c r="A39" s="196"/>
      <c r="B39" s="67" t="s">
        <v>418</v>
      </c>
      <c r="C39" s="68" t="s">
        <v>447</v>
      </c>
      <c r="D39" s="17" t="s">
        <v>410</v>
      </c>
      <c r="E39" s="17" t="s">
        <v>410</v>
      </c>
      <c r="F39" s="17" t="s">
        <v>410</v>
      </c>
      <c r="G39" s="17" t="s">
        <v>410</v>
      </c>
      <c r="H39" s="17" t="s">
        <v>410</v>
      </c>
      <c r="I39" s="17" t="s">
        <v>410</v>
      </c>
      <c r="J39" s="17" t="s">
        <v>410</v>
      </c>
      <c r="K39" s="17" t="s">
        <v>410</v>
      </c>
      <c r="L39" s="17" t="s">
        <v>410</v>
      </c>
      <c r="M39" s="18" t="s">
        <v>410</v>
      </c>
      <c r="N39" s="57" t="s">
        <v>262</v>
      </c>
      <c r="O39" s="3"/>
    </row>
    <row r="40" spans="1:15" hidden="1" x14ac:dyDescent="0.25">
      <c r="A40" s="196"/>
      <c r="B40" s="67" t="s">
        <v>420</v>
      </c>
      <c r="C40" s="68" t="s">
        <v>448</v>
      </c>
      <c r="D40" s="17" t="s">
        <v>410</v>
      </c>
      <c r="E40" s="17" t="s">
        <v>410</v>
      </c>
      <c r="F40" s="17" t="s">
        <v>410</v>
      </c>
      <c r="G40" s="17" t="s">
        <v>410</v>
      </c>
      <c r="H40" s="17" t="s">
        <v>410</v>
      </c>
      <c r="I40" s="17" t="s">
        <v>410</v>
      </c>
      <c r="J40" s="17" t="s">
        <v>410</v>
      </c>
      <c r="K40" s="17" t="s">
        <v>410</v>
      </c>
      <c r="L40" s="17" t="s">
        <v>410</v>
      </c>
      <c r="M40" s="18" t="s">
        <v>410</v>
      </c>
      <c r="N40" s="57" t="s">
        <v>262</v>
      </c>
      <c r="O40" s="3"/>
    </row>
    <row r="41" spans="1:15" hidden="1" x14ac:dyDescent="0.25">
      <c r="A41" s="196"/>
      <c r="B41" s="67" t="s">
        <v>422</v>
      </c>
      <c r="C41" s="68" t="s">
        <v>449</v>
      </c>
      <c r="D41" s="17" t="s">
        <v>410</v>
      </c>
      <c r="E41" s="17" t="s">
        <v>410</v>
      </c>
      <c r="F41" s="17" t="s">
        <v>410</v>
      </c>
      <c r="G41" s="17" t="s">
        <v>410</v>
      </c>
      <c r="H41" s="17" t="s">
        <v>410</v>
      </c>
      <c r="I41" s="17" t="s">
        <v>410</v>
      </c>
      <c r="J41" s="17" t="s">
        <v>410</v>
      </c>
      <c r="K41" s="17" t="s">
        <v>410</v>
      </c>
      <c r="L41" s="17" t="s">
        <v>410</v>
      </c>
      <c r="M41" s="18" t="s">
        <v>410</v>
      </c>
      <c r="N41" s="57" t="s">
        <v>262</v>
      </c>
      <c r="O41" s="3"/>
    </row>
    <row r="42" spans="1:15" ht="22.5" hidden="1" x14ac:dyDescent="0.25">
      <c r="A42" s="196"/>
      <c r="B42" s="67" t="s">
        <v>424</v>
      </c>
      <c r="C42" s="68" t="s">
        <v>450</v>
      </c>
      <c r="D42" s="17" t="s">
        <v>410</v>
      </c>
      <c r="E42" s="17" t="s">
        <v>410</v>
      </c>
      <c r="F42" s="17" t="s">
        <v>410</v>
      </c>
      <c r="G42" s="17" t="s">
        <v>410</v>
      </c>
      <c r="H42" s="17" t="s">
        <v>410</v>
      </c>
      <c r="I42" s="17" t="s">
        <v>410</v>
      </c>
      <c r="J42" s="17" t="s">
        <v>410</v>
      </c>
      <c r="K42" s="17" t="s">
        <v>410</v>
      </c>
      <c r="L42" s="17" t="s">
        <v>410</v>
      </c>
      <c r="M42" s="18" t="s">
        <v>410</v>
      </c>
      <c r="N42" s="57" t="s">
        <v>262</v>
      </c>
      <c r="O42" s="3"/>
    </row>
    <row r="43" spans="1:15" ht="22.5" hidden="1" x14ac:dyDescent="0.25">
      <c r="A43" s="196"/>
      <c r="B43" s="67" t="s">
        <v>426</v>
      </c>
      <c r="C43" s="68" t="s">
        <v>451</v>
      </c>
      <c r="D43" s="17" t="s">
        <v>410</v>
      </c>
      <c r="E43" s="17" t="s">
        <v>410</v>
      </c>
      <c r="F43" s="17" t="s">
        <v>410</v>
      </c>
      <c r="G43" s="17" t="s">
        <v>410</v>
      </c>
      <c r="H43" s="17" t="s">
        <v>410</v>
      </c>
      <c r="I43" s="17" t="s">
        <v>410</v>
      </c>
      <c r="J43" s="17" t="s">
        <v>410</v>
      </c>
      <c r="K43" s="17" t="s">
        <v>410</v>
      </c>
      <c r="L43" s="17" t="s">
        <v>410</v>
      </c>
      <c r="M43" s="18" t="s">
        <v>410</v>
      </c>
      <c r="N43" s="57" t="s">
        <v>262</v>
      </c>
      <c r="O43" s="3"/>
    </row>
    <row r="44" spans="1:15" hidden="1" x14ac:dyDescent="0.25">
      <c r="A44" s="196"/>
      <c r="B44" s="67" t="s">
        <v>428</v>
      </c>
      <c r="C44" s="68" t="s">
        <v>452</v>
      </c>
      <c r="D44" s="17" t="s">
        <v>410</v>
      </c>
      <c r="E44" s="17" t="s">
        <v>410</v>
      </c>
      <c r="F44" s="17" t="s">
        <v>410</v>
      </c>
      <c r="G44" s="17" t="s">
        <v>410</v>
      </c>
      <c r="H44" s="17" t="s">
        <v>410</v>
      </c>
      <c r="I44" s="17" t="s">
        <v>410</v>
      </c>
      <c r="J44" s="17" t="s">
        <v>410</v>
      </c>
      <c r="K44" s="17" t="s">
        <v>410</v>
      </c>
      <c r="L44" s="17" t="s">
        <v>410</v>
      </c>
      <c r="M44" s="18" t="s">
        <v>410</v>
      </c>
      <c r="N44" s="57" t="s">
        <v>262</v>
      </c>
      <c r="O44" s="3"/>
    </row>
    <row r="45" spans="1:15" ht="33.75" hidden="1" x14ac:dyDescent="0.25">
      <c r="A45" s="196"/>
      <c r="B45" s="69" t="s">
        <v>430</v>
      </c>
      <c r="C45" s="68" t="s">
        <v>453</v>
      </c>
      <c r="D45" s="17" t="s">
        <v>410</v>
      </c>
      <c r="E45" s="17" t="s">
        <v>410</v>
      </c>
      <c r="F45" s="17" t="s">
        <v>410</v>
      </c>
      <c r="G45" s="17" t="s">
        <v>410</v>
      </c>
      <c r="H45" s="17" t="s">
        <v>410</v>
      </c>
      <c r="I45" s="17" t="s">
        <v>410</v>
      </c>
      <c r="J45" s="17" t="s">
        <v>410</v>
      </c>
      <c r="K45" s="17" t="s">
        <v>410</v>
      </c>
      <c r="L45" s="17" t="s">
        <v>410</v>
      </c>
      <c r="M45" s="18" t="s">
        <v>410</v>
      </c>
      <c r="N45" s="57" t="s">
        <v>262</v>
      </c>
      <c r="O45" s="3"/>
    </row>
    <row r="46" spans="1:15" hidden="1" x14ac:dyDescent="0.25">
      <c r="A46" s="196"/>
      <c r="B46" s="70" t="s">
        <v>454</v>
      </c>
      <c r="C46" s="59" t="s">
        <v>455</v>
      </c>
      <c r="D46" s="17" t="s">
        <v>410</v>
      </c>
      <c r="E46" s="17" t="s">
        <v>410</v>
      </c>
      <c r="F46" s="17" t="s">
        <v>410</v>
      </c>
      <c r="G46" s="17" t="s">
        <v>410</v>
      </c>
      <c r="H46" s="17" t="s">
        <v>410</v>
      </c>
      <c r="I46" s="17" t="s">
        <v>410</v>
      </c>
      <c r="J46" s="17" t="s">
        <v>410</v>
      </c>
      <c r="K46" s="17" t="s">
        <v>410</v>
      </c>
      <c r="L46" s="17" t="s">
        <v>410</v>
      </c>
      <c r="M46" s="18" t="s">
        <v>410</v>
      </c>
      <c r="N46" s="57" t="s">
        <v>262</v>
      </c>
      <c r="O46" s="3"/>
    </row>
    <row r="47" spans="1:15" hidden="1" x14ac:dyDescent="0.25">
      <c r="A47" s="196"/>
      <c r="B47" s="60" t="s">
        <v>413</v>
      </c>
      <c r="C47" s="61"/>
      <c r="D47" s="62"/>
      <c r="E47" s="62"/>
      <c r="F47" s="62"/>
      <c r="G47" s="62"/>
      <c r="H47" s="62"/>
      <c r="I47" s="62"/>
      <c r="J47" s="62"/>
      <c r="K47" s="62"/>
      <c r="L47" s="62"/>
      <c r="M47" s="87"/>
      <c r="N47" s="57" t="s">
        <v>262</v>
      </c>
      <c r="O47" s="3"/>
    </row>
    <row r="48" spans="1:15" hidden="1" x14ac:dyDescent="0.25">
      <c r="A48" s="196"/>
      <c r="B48" s="65" t="s">
        <v>414</v>
      </c>
      <c r="C48" s="66" t="s">
        <v>456</v>
      </c>
      <c r="D48" s="33" t="s">
        <v>410</v>
      </c>
      <c r="E48" s="33" t="s">
        <v>410</v>
      </c>
      <c r="F48" s="33" t="s">
        <v>410</v>
      </c>
      <c r="G48" s="33" t="s">
        <v>410</v>
      </c>
      <c r="H48" s="33" t="s">
        <v>410</v>
      </c>
      <c r="I48" s="33" t="s">
        <v>410</v>
      </c>
      <c r="J48" s="33" t="s">
        <v>410</v>
      </c>
      <c r="K48" s="33" t="s">
        <v>410</v>
      </c>
      <c r="L48" s="33" t="s">
        <v>410</v>
      </c>
      <c r="M48" s="34" t="s">
        <v>410</v>
      </c>
      <c r="N48" s="57" t="s">
        <v>262</v>
      </c>
      <c r="O48" s="3"/>
    </row>
    <row r="49" spans="1:15" hidden="1" x14ac:dyDescent="0.25">
      <c r="A49" s="196"/>
      <c r="B49" s="67" t="s">
        <v>416</v>
      </c>
      <c r="C49" s="68" t="s">
        <v>457</v>
      </c>
      <c r="D49" s="17" t="s">
        <v>410</v>
      </c>
      <c r="E49" s="17" t="s">
        <v>410</v>
      </c>
      <c r="F49" s="17" t="s">
        <v>410</v>
      </c>
      <c r="G49" s="17" t="s">
        <v>410</v>
      </c>
      <c r="H49" s="17" t="s">
        <v>410</v>
      </c>
      <c r="I49" s="17" t="s">
        <v>410</v>
      </c>
      <c r="J49" s="17" t="s">
        <v>410</v>
      </c>
      <c r="K49" s="17" t="s">
        <v>410</v>
      </c>
      <c r="L49" s="17" t="s">
        <v>410</v>
      </c>
      <c r="M49" s="18" t="s">
        <v>410</v>
      </c>
      <c r="N49" s="57" t="s">
        <v>262</v>
      </c>
      <c r="O49" s="3"/>
    </row>
    <row r="50" spans="1:15" hidden="1" x14ac:dyDescent="0.25">
      <c r="A50" s="196"/>
      <c r="B50" s="67" t="s">
        <v>418</v>
      </c>
      <c r="C50" s="68" t="s">
        <v>458</v>
      </c>
      <c r="D50" s="17" t="s">
        <v>410</v>
      </c>
      <c r="E50" s="17" t="s">
        <v>410</v>
      </c>
      <c r="F50" s="17" t="s">
        <v>410</v>
      </c>
      <c r="G50" s="17" t="s">
        <v>410</v>
      </c>
      <c r="H50" s="17" t="s">
        <v>410</v>
      </c>
      <c r="I50" s="17" t="s">
        <v>410</v>
      </c>
      <c r="J50" s="17" t="s">
        <v>410</v>
      </c>
      <c r="K50" s="17" t="s">
        <v>410</v>
      </c>
      <c r="L50" s="17" t="s">
        <v>410</v>
      </c>
      <c r="M50" s="18" t="s">
        <v>410</v>
      </c>
      <c r="N50" s="57" t="s">
        <v>262</v>
      </c>
      <c r="O50" s="3"/>
    </row>
    <row r="51" spans="1:15" hidden="1" x14ac:dyDescent="0.25">
      <c r="A51" s="196"/>
      <c r="B51" s="67" t="s">
        <v>420</v>
      </c>
      <c r="C51" s="68" t="s">
        <v>459</v>
      </c>
      <c r="D51" s="17" t="s">
        <v>410</v>
      </c>
      <c r="E51" s="17" t="s">
        <v>410</v>
      </c>
      <c r="F51" s="17" t="s">
        <v>410</v>
      </c>
      <c r="G51" s="17" t="s">
        <v>410</v>
      </c>
      <c r="H51" s="17" t="s">
        <v>410</v>
      </c>
      <c r="I51" s="17" t="s">
        <v>410</v>
      </c>
      <c r="J51" s="17" t="s">
        <v>410</v>
      </c>
      <c r="K51" s="17" t="s">
        <v>410</v>
      </c>
      <c r="L51" s="17" t="s">
        <v>410</v>
      </c>
      <c r="M51" s="18" t="s">
        <v>410</v>
      </c>
      <c r="N51" s="57" t="s">
        <v>262</v>
      </c>
      <c r="O51" s="3"/>
    </row>
    <row r="52" spans="1:15" hidden="1" x14ac:dyDescent="0.25">
      <c r="A52" s="196"/>
      <c r="B52" s="67" t="s">
        <v>422</v>
      </c>
      <c r="C52" s="68" t="s">
        <v>460</v>
      </c>
      <c r="D52" s="17" t="s">
        <v>410</v>
      </c>
      <c r="E52" s="17" t="s">
        <v>410</v>
      </c>
      <c r="F52" s="17" t="s">
        <v>410</v>
      </c>
      <c r="G52" s="17" t="s">
        <v>410</v>
      </c>
      <c r="H52" s="17" t="s">
        <v>410</v>
      </c>
      <c r="I52" s="17" t="s">
        <v>410</v>
      </c>
      <c r="J52" s="17" t="s">
        <v>410</v>
      </c>
      <c r="K52" s="17" t="s">
        <v>410</v>
      </c>
      <c r="L52" s="17" t="s">
        <v>410</v>
      </c>
      <c r="M52" s="18" t="s">
        <v>410</v>
      </c>
      <c r="N52" s="57" t="s">
        <v>262</v>
      </c>
      <c r="O52" s="3"/>
    </row>
    <row r="53" spans="1:15" ht="22.5" hidden="1" x14ac:dyDescent="0.25">
      <c r="A53" s="196"/>
      <c r="B53" s="67" t="s">
        <v>424</v>
      </c>
      <c r="C53" s="68" t="s">
        <v>461</v>
      </c>
      <c r="D53" s="17" t="s">
        <v>410</v>
      </c>
      <c r="E53" s="17" t="s">
        <v>410</v>
      </c>
      <c r="F53" s="17" t="s">
        <v>410</v>
      </c>
      <c r="G53" s="17" t="s">
        <v>410</v>
      </c>
      <c r="H53" s="17" t="s">
        <v>410</v>
      </c>
      <c r="I53" s="17" t="s">
        <v>410</v>
      </c>
      <c r="J53" s="17" t="s">
        <v>410</v>
      </c>
      <c r="K53" s="17" t="s">
        <v>410</v>
      </c>
      <c r="L53" s="17" t="s">
        <v>410</v>
      </c>
      <c r="M53" s="18" t="s">
        <v>410</v>
      </c>
      <c r="N53" s="57" t="s">
        <v>262</v>
      </c>
      <c r="O53" s="3"/>
    </row>
    <row r="54" spans="1:15" ht="22.5" hidden="1" x14ac:dyDescent="0.25">
      <c r="A54" s="196"/>
      <c r="B54" s="67" t="s">
        <v>426</v>
      </c>
      <c r="C54" s="68" t="s">
        <v>462</v>
      </c>
      <c r="D54" s="17" t="s">
        <v>410</v>
      </c>
      <c r="E54" s="17" t="s">
        <v>410</v>
      </c>
      <c r="F54" s="17" t="s">
        <v>410</v>
      </c>
      <c r="G54" s="17" t="s">
        <v>410</v>
      </c>
      <c r="H54" s="17" t="s">
        <v>410</v>
      </c>
      <c r="I54" s="17" t="s">
        <v>410</v>
      </c>
      <c r="J54" s="17" t="s">
        <v>410</v>
      </c>
      <c r="K54" s="17" t="s">
        <v>410</v>
      </c>
      <c r="L54" s="17" t="s">
        <v>410</v>
      </c>
      <c r="M54" s="18" t="s">
        <v>410</v>
      </c>
      <c r="N54" s="57" t="s">
        <v>262</v>
      </c>
      <c r="O54" s="3"/>
    </row>
    <row r="55" spans="1:15" hidden="1" x14ac:dyDescent="0.25">
      <c r="A55" s="196"/>
      <c r="B55" s="67" t="s">
        <v>428</v>
      </c>
      <c r="C55" s="68" t="s">
        <v>463</v>
      </c>
      <c r="D55" s="17" t="s">
        <v>410</v>
      </c>
      <c r="E55" s="17" t="s">
        <v>410</v>
      </c>
      <c r="F55" s="17" t="s">
        <v>410</v>
      </c>
      <c r="G55" s="17" t="s">
        <v>410</v>
      </c>
      <c r="H55" s="17" t="s">
        <v>410</v>
      </c>
      <c r="I55" s="17" t="s">
        <v>410</v>
      </c>
      <c r="J55" s="17" t="s">
        <v>410</v>
      </c>
      <c r="K55" s="17" t="s">
        <v>410</v>
      </c>
      <c r="L55" s="17" t="s">
        <v>410</v>
      </c>
      <c r="M55" s="18" t="s">
        <v>410</v>
      </c>
      <c r="N55" s="57" t="s">
        <v>262</v>
      </c>
      <c r="O55" s="3"/>
    </row>
    <row r="56" spans="1:15" ht="33.75" hidden="1" x14ac:dyDescent="0.25">
      <c r="A56" s="196"/>
      <c r="B56" s="69" t="s">
        <v>430</v>
      </c>
      <c r="C56" s="71" t="s">
        <v>464</v>
      </c>
      <c r="D56" s="72" t="s">
        <v>410</v>
      </c>
      <c r="E56" s="72" t="s">
        <v>410</v>
      </c>
      <c r="F56" s="72" t="s">
        <v>410</v>
      </c>
      <c r="G56" s="72" t="s">
        <v>410</v>
      </c>
      <c r="H56" s="72" t="s">
        <v>410</v>
      </c>
      <c r="I56" s="72" t="s">
        <v>410</v>
      </c>
      <c r="J56" s="72" t="s">
        <v>410</v>
      </c>
      <c r="K56" s="72" t="s">
        <v>410</v>
      </c>
      <c r="L56" s="72" t="s">
        <v>410</v>
      </c>
      <c r="M56" s="73" t="s">
        <v>410</v>
      </c>
      <c r="N56" s="57" t="s">
        <v>262</v>
      </c>
      <c r="O56" s="3"/>
    </row>
    <row r="57" spans="1:15" ht="21.2" customHeight="1" x14ac:dyDescent="0.25">
      <c r="A57" s="88"/>
      <c r="B57" s="75"/>
      <c r="C57" s="76"/>
      <c r="D57" s="77"/>
      <c r="E57" s="77"/>
      <c r="F57" s="77"/>
      <c r="G57" s="77"/>
      <c r="H57" s="77"/>
      <c r="I57" s="77"/>
      <c r="J57" s="77"/>
      <c r="K57" s="43"/>
      <c r="L57" s="43"/>
      <c r="M57" s="43"/>
      <c r="N57" s="3"/>
      <c r="O57" s="3"/>
    </row>
    <row r="58" spans="1:15" ht="19.350000000000001" customHeight="1" x14ac:dyDescent="0.25">
      <c r="A58" s="78"/>
      <c r="B58" s="79"/>
      <c r="C58" s="80"/>
      <c r="D58" s="81"/>
      <c r="E58" s="81"/>
      <c r="F58" s="81"/>
      <c r="G58" s="81"/>
      <c r="H58" s="81"/>
      <c r="I58" s="81"/>
      <c r="J58" s="81"/>
      <c r="K58" s="3"/>
      <c r="L58" s="3"/>
      <c r="M58" s="3"/>
      <c r="N58" s="3"/>
      <c r="O58" s="3"/>
    </row>
    <row r="59" spans="1:15" ht="32.65" customHeight="1" x14ac:dyDescent="0.25">
      <c r="A59" s="89"/>
      <c r="B59" s="83"/>
      <c r="C59" s="84"/>
      <c r="D59" s="85"/>
      <c r="E59" s="85"/>
      <c r="F59" s="85"/>
      <c r="G59" s="85"/>
      <c r="H59" s="85"/>
      <c r="I59" s="85"/>
      <c r="J59" s="85"/>
      <c r="K59" s="31"/>
      <c r="L59" s="31"/>
      <c r="M59" s="31"/>
      <c r="N59" s="3"/>
      <c r="O59" s="3"/>
    </row>
    <row r="60" spans="1:15" ht="45" customHeight="1" x14ac:dyDescent="0.25">
      <c r="A60" s="197" t="s">
        <v>398</v>
      </c>
      <c r="B60" s="181" t="s">
        <v>399</v>
      </c>
      <c r="C60" s="181" t="s">
        <v>400</v>
      </c>
      <c r="D60" s="179" t="s">
        <v>401</v>
      </c>
      <c r="E60" s="180"/>
      <c r="F60" s="180"/>
      <c r="G60" s="180"/>
      <c r="H60" s="180"/>
      <c r="I60" s="180"/>
      <c r="J60" s="180"/>
      <c r="K60" s="180"/>
      <c r="L60" s="180"/>
      <c r="M60" s="179" t="s">
        <v>402</v>
      </c>
      <c r="N60" s="6"/>
      <c r="O60" s="3"/>
    </row>
    <row r="61" spans="1:15" ht="90.95" customHeight="1" x14ac:dyDescent="0.25">
      <c r="A61" s="198"/>
      <c r="B61" s="182"/>
      <c r="C61" s="182"/>
      <c r="D61" s="54" t="s">
        <v>17</v>
      </c>
      <c r="E61" s="53" t="s">
        <v>403</v>
      </c>
      <c r="F61" s="53" t="s">
        <v>19</v>
      </c>
      <c r="G61" s="53" t="s">
        <v>404</v>
      </c>
      <c r="H61" s="53" t="s">
        <v>405</v>
      </c>
      <c r="I61" s="53" t="s">
        <v>406</v>
      </c>
      <c r="J61" s="53" t="s">
        <v>22</v>
      </c>
      <c r="K61" s="53" t="s">
        <v>23</v>
      </c>
      <c r="L61" s="54" t="s">
        <v>407</v>
      </c>
      <c r="M61" s="180"/>
      <c r="N61" s="6"/>
      <c r="O61" s="3"/>
    </row>
    <row r="62" spans="1:15" ht="45" customHeight="1" x14ac:dyDescent="0.25">
      <c r="A62" s="198"/>
      <c r="B62" s="14" t="s">
        <v>25</v>
      </c>
      <c r="C62" s="15" t="s">
        <v>26</v>
      </c>
      <c r="D62" s="15" t="s">
        <v>27</v>
      </c>
      <c r="E62" s="15" t="s">
        <v>28</v>
      </c>
      <c r="F62" s="15" t="s">
        <v>29</v>
      </c>
      <c r="G62" s="15" t="s">
        <v>30</v>
      </c>
      <c r="H62" s="15" t="s">
        <v>31</v>
      </c>
      <c r="I62" s="15" t="s">
        <v>32</v>
      </c>
      <c r="J62" s="15" t="s">
        <v>33</v>
      </c>
      <c r="K62" s="15" t="s">
        <v>34</v>
      </c>
      <c r="L62" s="15" t="s">
        <v>35</v>
      </c>
      <c r="M62" s="15" t="s">
        <v>36</v>
      </c>
      <c r="N62" s="6"/>
      <c r="O62" s="3"/>
    </row>
    <row r="63" spans="1:15" hidden="1" x14ac:dyDescent="0.25">
      <c r="A63" s="198"/>
      <c r="B63" s="70" t="s">
        <v>465</v>
      </c>
      <c r="C63" s="86" t="s">
        <v>466</v>
      </c>
      <c r="D63" s="41" t="s">
        <v>410</v>
      </c>
      <c r="E63" s="41" t="s">
        <v>410</v>
      </c>
      <c r="F63" s="41" t="s">
        <v>410</v>
      </c>
      <c r="G63" s="41" t="s">
        <v>410</v>
      </c>
      <c r="H63" s="41" t="s">
        <v>410</v>
      </c>
      <c r="I63" s="41" t="s">
        <v>410</v>
      </c>
      <c r="J63" s="41" t="s">
        <v>410</v>
      </c>
      <c r="K63" s="41" t="s">
        <v>410</v>
      </c>
      <c r="L63" s="41" t="s">
        <v>410</v>
      </c>
      <c r="M63" s="42" t="s">
        <v>410</v>
      </c>
      <c r="N63" s="57" t="s">
        <v>262</v>
      </c>
      <c r="O63" s="3"/>
    </row>
    <row r="64" spans="1:15" hidden="1" x14ac:dyDescent="0.25">
      <c r="A64" s="198"/>
      <c r="B64" s="60" t="s">
        <v>413</v>
      </c>
      <c r="C64" s="61"/>
      <c r="D64" s="62"/>
      <c r="E64" s="62"/>
      <c r="F64" s="62"/>
      <c r="G64" s="62"/>
      <c r="H64" s="62"/>
      <c r="I64" s="62"/>
      <c r="J64" s="62"/>
      <c r="K64" s="62"/>
      <c r="L64" s="62"/>
      <c r="M64" s="87"/>
      <c r="N64" s="57" t="s">
        <v>262</v>
      </c>
      <c r="O64" s="3"/>
    </row>
    <row r="65" spans="1:15" hidden="1" x14ac:dyDescent="0.25">
      <c r="A65" s="198"/>
      <c r="B65" s="65" t="s">
        <v>414</v>
      </c>
      <c r="C65" s="66" t="s">
        <v>467</v>
      </c>
      <c r="D65" s="33" t="s">
        <v>410</v>
      </c>
      <c r="E65" s="33" t="s">
        <v>410</v>
      </c>
      <c r="F65" s="33" t="s">
        <v>410</v>
      </c>
      <c r="G65" s="33" t="s">
        <v>410</v>
      </c>
      <c r="H65" s="33" t="s">
        <v>410</v>
      </c>
      <c r="I65" s="33" t="s">
        <v>410</v>
      </c>
      <c r="J65" s="33" t="s">
        <v>410</v>
      </c>
      <c r="K65" s="33" t="s">
        <v>410</v>
      </c>
      <c r="L65" s="33" t="s">
        <v>410</v>
      </c>
      <c r="M65" s="34" t="s">
        <v>410</v>
      </c>
      <c r="N65" s="57" t="s">
        <v>262</v>
      </c>
      <c r="O65" s="3"/>
    </row>
    <row r="66" spans="1:15" hidden="1" x14ac:dyDescent="0.25">
      <c r="A66" s="198"/>
      <c r="B66" s="67" t="s">
        <v>416</v>
      </c>
      <c r="C66" s="68" t="s">
        <v>468</v>
      </c>
      <c r="D66" s="17" t="s">
        <v>410</v>
      </c>
      <c r="E66" s="17" t="s">
        <v>410</v>
      </c>
      <c r="F66" s="17" t="s">
        <v>410</v>
      </c>
      <c r="G66" s="17" t="s">
        <v>410</v>
      </c>
      <c r="H66" s="17" t="s">
        <v>410</v>
      </c>
      <c r="I66" s="17" t="s">
        <v>410</v>
      </c>
      <c r="J66" s="17" t="s">
        <v>410</v>
      </c>
      <c r="K66" s="17" t="s">
        <v>410</v>
      </c>
      <c r="L66" s="17" t="s">
        <v>410</v>
      </c>
      <c r="M66" s="18" t="s">
        <v>410</v>
      </c>
      <c r="N66" s="57" t="s">
        <v>262</v>
      </c>
      <c r="O66" s="3"/>
    </row>
    <row r="67" spans="1:15" hidden="1" x14ac:dyDescent="0.25">
      <c r="A67" s="198"/>
      <c r="B67" s="67" t="s">
        <v>418</v>
      </c>
      <c r="C67" s="68" t="s">
        <v>469</v>
      </c>
      <c r="D67" s="17" t="s">
        <v>410</v>
      </c>
      <c r="E67" s="17" t="s">
        <v>410</v>
      </c>
      <c r="F67" s="17" t="s">
        <v>410</v>
      </c>
      <c r="G67" s="17" t="s">
        <v>410</v>
      </c>
      <c r="H67" s="17" t="s">
        <v>410</v>
      </c>
      <c r="I67" s="17" t="s">
        <v>410</v>
      </c>
      <c r="J67" s="17" t="s">
        <v>410</v>
      </c>
      <c r="K67" s="17" t="s">
        <v>410</v>
      </c>
      <c r="L67" s="17" t="s">
        <v>410</v>
      </c>
      <c r="M67" s="18" t="s">
        <v>410</v>
      </c>
      <c r="N67" s="57" t="s">
        <v>262</v>
      </c>
      <c r="O67" s="3"/>
    </row>
    <row r="68" spans="1:15" hidden="1" x14ac:dyDescent="0.25">
      <c r="A68" s="198"/>
      <c r="B68" s="67" t="s">
        <v>420</v>
      </c>
      <c r="C68" s="68" t="s">
        <v>470</v>
      </c>
      <c r="D68" s="17" t="s">
        <v>410</v>
      </c>
      <c r="E68" s="17" t="s">
        <v>410</v>
      </c>
      <c r="F68" s="17" t="s">
        <v>410</v>
      </c>
      <c r="G68" s="17" t="s">
        <v>410</v>
      </c>
      <c r="H68" s="17" t="s">
        <v>410</v>
      </c>
      <c r="I68" s="17" t="s">
        <v>410</v>
      </c>
      <c r="J68" s="17" t="s">
        <v>410</v>
      </c>
      <c r="K68" s="17" t="s">
        <v>410</v>
      </c>
      <c r="L68" s="17" t="s">
        <v>410</v>
      </c>
      <c r="M68" s="18" t="s">
        <v>410</v>
      </c>
      <c r="N68" s="57" t="s">
        <v>262</v>
      </c>
      <c r="O68" s="3"/>
    </row>
    <row r="69" spans="1:15" hidden="1" x14ac:dyDescent="0.25">
      <c r="A69" s="198"/>
      <c r="B69" s="67" t="s">
        <v>422</v>
      </c>
      <c r="C69" s="68" t="s">
        <v>471</v>
      </c>
      <c r="D69" s="17" t="s">
        <v>410</v>
      </c>
      <c r="E69" s="17" t="s">
        <v>410</v>
      </c>
      <c r="F69" s="17" t="s">
        <v>410</v>
      </c>
      <c r="G69" s="17" t="s">
        <v>410</v>
      </c>
      <c r="H69" s="17" t="s">
        <v>410</v>
      </c>
      <c r="I69" s="17" t="s">
        <v>410</v>
      </c>
      <c r="J69" s="17" t="s">
        <v>410</v>
      </c>
      <c r="K69" s="17" t="s">
        <v>410</v>
      </c>
      <c r="L69" s="17" t="s">
        <v>410</v>
      </c>
      <c r="M69" s="18" t="s">
        <v>410</v>
      </c>
      <c r="N69" s="57" t="s">
        <v>262</v>
      </c>
      <c r="O69" s="3"/>
    </row>
    <row r="70" spans="1:15" ht="22.5" hidden="1" x14ac:dyDescent="0.25">
      <c r="A70" s="198"/>
      <c r="B70" s="67" t="s">
        <v>424</v>
      </c>
      <c r="C70" s="68" t="s">
        <v>472</v>
      </c>
      <c r="D70" s="17" t="s">
        <v>410</v>
      </c>
      <c r="E70" s="17" t="s">
        <v>410</v>
      </c>
      <c r="F70" s="17" t="s">
        <v>410</v>
      </c>
      <c r="G70" s="17" t="s">
        <v>410</v>
      </c>
      <c r="H70" s="17" t="s">
        <v>410</v>
      </c>
      <c r="I70" s="17" t="s">
        <v>410</v>
      </c>
      <c r="J70" s="17" t="s">
        <v>410</v>
      </c>
      <c r="K70" s="17" t="s">
        <v>410</v>
      </c>
      <c r="L70" s="17" t="s">
        <v>410</v>
      </c>
      <c r="M70" s="18" t="s">
        <v>410</v>
      </c>
      <c r="N70" s="57" t="s">
        <v>262</v>
      </c>
      <c r="O70" s="3"/>
    </row>
    <row r="71" spans="1:15" ht="22.5" hidden="1" x14ac:dyDescent="0.25">
      <c r="A71" s="198"/>
      <c r="B71" s="67" t="s">
        <v>426</v>
      </c>
      <c r="C71" s="68" t="s">
        <v>473</v>
      </c>
      <c r="D71" s="17" t="s">
        <v>410</v>
      </c>
      <c r="E71" s="17" t="s">
        <v>410</v>
      </c>
      <c r="F71" s="17" t="s">
        <v>410</v>
      </c>
      <c r="G71" s="17" t="s">
        <v>410</v>
      </c>
      <c r="H71" s="17" t="s">
        <v>410</v>
      </c>
      <c r="I71" s="17" t="s">
        <v>410</v>
      </c>
      <c r="J71" s="17" t="s">
        <v>410</v>
      </c>
      <c r="K71" s="17" t="s">
        <v>410</v>
      </c>
      <c r="L71" s="17" t="s">
        <v>410</v>
      </c>
      <c r="M71" s="18" t="s">
        <v>410</v>
      </c>
      <c r="N71" s="57" t="s">
        <v>262</v>
      </c>
      <c r="O71" s="3"/>
    </row>
    <row r="72" spans="1:15" hidden="1" x14ac:dyDescent="0.25">
      <c r="A72" s="198"/>
      <c r="B72" s="67" t="s">
        <v>428</v>
      </c>
      <c r="C72" s="68" t="s">
        <v>474</v>
      </c>
      <c r="D72" s="17" t="s">
        <v>410</v>
      </c>
      <c r="E72" s="17" t="s">
        <v>410</v>
      </c>
      <c r="F72" s="17" t="s">
        <v>410</v>
      </c>
      <c r="G72" s="17" t="s">
        <v>410</v>
      </c>
      <c r="H72" s="17" t="s">
        <v>410</v>
      </c>
      <c r="I72" s="17" t="s">
        <v>410</v>
      </c>
      <c r="J72" s="17" t="s">
        <v>410</v>
      </c>
      <c r="K72" s="17" t="s">
        <v>410</v>
      </c>
      <c r="L72" s="17" t="s">
        <v>410</v>
      </c>
      <c r="M72" s="18" t="s">
        <v>410</v>
      </c>
      <c r="N72" s="57" t="s">
        <v>262</v>
      </c>
      <c r="O72" s="3"/>
    </row>
    <row r="73" spans="1:15" ht="33.75" hidden="1" x14ac:dyDescent="0.25">
      <c r="A73" s="198"/>
      <c r="B73" s="69" t="s">
        <v>430</v>
      </c>
      <c r="C73" s="68" t="s">
        <v>475</v>
      </c>
      <c r="D73" s="17" t="s">
        <v>410</v>
      </c>
      <c r="E73" s="17" t="s">
        <v>410</v>
      </c>
      <c r="F73" s="17" t="s">
        <v>410</v>
      </c>
      <c r="G73" s="17" t="s">
        <v>410</v>
      </c>
      <c r="H73" s="17" t="s">
        <v>410</v>
      </c>
      <c r="I73" s="17" t="s">
        <v>410</v>
      </c>
      <c r="J73" s="17" t="s">
        <v>410</v>
      </c>
      <c r="K73" s="17" t="s">
        <v>410</v>
      </c>
      <c r="L73" s="17" t="s">
        <v>410</v>
      </c>
      <c r="M73" s="18" t="s">
        <v>410</v>
      </c>
      <c r="N73" s="57" t="s">
        <v>262</v>
      </c>
      <c r="O73" s="3"/>
    </row>
    <row r="74" spans="1:15" ht="75" customHeight="1" x14ac:dyDescent="0.25">
      <c r="A74" s="198"/>
      <c r="B74" s="90" t="s">
        <v>476</v>
      </c>
      <c r="C74" s="59" t="s">
        <v>477</v>
      </c>
      <c r="D74" s="17" t="s">
        <v>410</v>
      </c>
      <c r="E74" s="17" t="s">
        <v>410</v>
      </c>
      <c r="F74" s="17" t="s">
        <v>410</v>
      </c>
      <c r="G74" s="17" t="s">
        <v>410</v>
      </c>
      <c r="H74" s="17" t="s">
        <v>410</v>
      </c>
      <c r="I74" s="17" t="s">
        <v>410</v>
      </c>
      <c r="J74" s="17" t="s">
        <v>410</v>
      </c>
      <c r="K74" s="17">
        <v>14821200</v>
      </c>
      <c r="L74" s="17" t="s">
        <v>410</v>
      </c>
      <c r="M74" s="18">
        <v>14821200</v>
      </c>
      <c r="N74" s="57"/>
      <c r="O74" s="3"/>
    </row>
    <row r="75" spans="1:15" hidden="1" x14ac:dyDescent="0.25">
      <c r="A75" s="198"/>
      <c r="B75" s="60" t="s">
        <v>413</v>
      </c>
      <c r="C75" s="61"/>
      <c r="D75" s="62"/>
      <c r="E75" s="62"/>
      <c r="F75" s="62"/>
      <c r="G75" s="62"/>
      <c r="H75" s="62"/>
      <c r="I75" s="62"/>
      <c r="J75" s="62"/>
      <c r="K75" s="62"/>
      <c r="L75" s="62"/>
      <c r="M75" s="87"/>
      <c r="N75" s="57" t="s">
        <v>262</v>
      </c>
      <c r="O75" s="3"/>
    </row>
    <row r="76" spans="1:15" hidden="1" x14ac:dyDescent="0.25">
      <c r="A76" s="198"/>
      <c r="B76" s="65" t="s">
        <v>414</v>
      </c>
      <c r="C76" s="66" t="s">
        <v>478</v>
      </c>
      <c r="D76" s="33" t="s">
        <v>410</v>
      </c>
      <c r="E76" s="33" t="s">
        <v>410</v>
      </c>
      <c r="F76" s="33" t="s">
        <v>410</v>
      </c>
      <c r="G76" s="33" t="s">
        <v>410</v>
      </c>
      <c r="H76" s="33" t="s">
        <v>410</v>
      </c>
      <c r="I76" s="33" t="s">
        <v>410</v>
      </c>
      <c r="J76" s="33" t="s">
        <v>410</v>
      </c>
      <c r="K76" s="33" t="s">
        <v>410</v>
      </c>
      <c r="L76" s="33" t="s">
        <v>410</v>
      </c>
      <c r="M76" s="34" t="s">
        <v>410</v>
      </c>
      <c r="N76" s="57" t="s">
        <v>262</v>
      </c>
      <c r="O76" s="3"/>
    </row>
    <row r="77" spans="1:15" hidden="1" x14ac:dyDescent="0.25">
      <c r="A77" s="198"/>
      <c r="B77" s="67" t="s">
        <v>416</v>
      </c>
      <c r="C77" s="68" t="s">
        <v>479</v>
      </c>
      <c r="D77" s="17" t="s">
        <v>410</v>
      </c>
      <c r="E77" s="17" t="s">
        <v>410</v>
      </c>
      <c r="F77" s="17" t="s">
        <v>410</v>
      </c>
      <c r="G77" s="17" t="s">
        <v>410</v>
      </c>
      <c r="H77" s="17" t="s">
        <v>410</v>
      </c>
      <c r="I77" s="17" t="s">
        <v>410</v>
      </c>
      <c r="J77" s="17" t="s">
        <v>410</v>
      </c>
      <c r="K77" s="17" t="s">
        <v>410</v>
      </c>
      <c r="L77" s="17" t="s">
        <v>410</v>
      </c>
      <c r="M77" s="18" t="s">
        <v>410</v>
      </c>
      <c r="N77" s="57" t="s">
        <v>262</v>
      </c>
      <c r="O77" s="3"/>
    </row>
    <row r="78" spans="1:15" ht="13.9" customHeight="1" x14ac:dyDescent="0.25">
      <c r="A78" s="198"/>
      <c r="B78" s="67" t="s">
        <v>418</v>
      </c>
      <c r="C78" s="68" t="s">
        <v>480</v>
      </c>
      <c r="D78" s="17" t="s">
        <v>410</v>
      </c>
      <c r="E78" s="17" t="s">
        <v>410</v>
      </c>
      <c r="F78" s="17" t="s">
        <v>410</v>
      </c>
      <c r="G78" s="17" t="s">
        <v>410</v>
      </c>
      <c r="H78" s="17" t="s">
        <v>410</v>
      </c>
      <c r="I78" s="17" t="s">
        <v>410</v>
      </c>
      <c r="J78" s="17" t="s">
        <v>410</v>
      </c>
      <c r="K78" s="17">
        <v>14821200</v>
      </c>
      <c r="L78" s="17" t="s">
        <v>410</v>
      </c>
      <c r="M78" s="18">
        <v>14821200</v>
      </c>
      <c r="N78" s="57"/>
      <c r="O78" s="3"/>
    </row>
    <row r="79" spans="1:15" hidden="1" x14ac:dyDescent="0.25">
      <c r="A79" s="198"/>
      <c r="B79" s="67" t="s">
        <v>420</v>
      </c>
      <c r="C79" s="68" t="s">
        <v>481</v>
      </c>
      <c r="D79" s="17" t="s">
        <v>410</v>
      </c>
      <c r="E79" s="17" t="s">
        <v>410</v>
      </c>
      <c r="F79" s="17" t="s">
        <v>410</v>
      </c>
      <c r="G79" s="17" t="s">
        <v>410</v>
      </c>
      <c r="H79" s="17" t="s">
        <v>410</v>
      </c>
      <c r="I79" s="17" t="s">
        <v>410</v>
      </c>
      <c r="J79" s="17" t="s">
        <v>410</v>
      </c>
      <c r="K79" s="17" t="s">
        <v>410</v>
      </c>
      <c r="L79" s="17" t="s">
        <v>410</v>
      </c>
      <c r="M79" s="18" t="s">
        <v>410</v>
      </c>
      <c r="N79" s="57" t="s">
        <v>262</v>
      </c>
      <c r="O79" s="3"/>
    </row>
    <row r="80" spans="1:15" hidden="1" x14ac:dyDescent="0.25">
      <c r="A80" s="198"/>
      <c r="B80" s="67" t="s">
        <v>422</v>
      </c>
      <c r="C80" s="68" t="s">
        <v>482</v>
      </c>
      <c r="D80" s="17" t="s">
        <v>410</v>
      </c>
      <c r="E80" s="17" t="s">
        <v>410</v>
      </c>
      <c r="F80" s="17" t="s">
        <v>410</v>
      </c>
      <c r="G80" s="17" t="s">
        <v>410</v>
      </c>
      <c r="H80" s="17" t="s">
        <v>410</v>
      </c>
      <c r="I80" s="17" t="s">
        <v>410</v>
      </c>
      <c r="J80" s="17" t="s">
        <v>410</v>
      </c>
      <c r="K80" s="17" t="s">
        <v>410</v>
      </c>
      <c r="L80" s="17" t="s">
        <v>410</v>
      </c>
      <c r="M80" s="18" t="s">
        <v>410</v>
      </c>
      <c r="N80" s="57" t="s">
        <v>262</v>
      </c>
      <c r="O80" s="3"/>
    </row>
    <row r="81" spans="1:15" ht="22.5" hidden="1" x14ac:dyDescent="0.25">
      <c r="A81" s="198"/>
      <c r="B81" s="67" t="s">
        <v>424</v>
      </c>
      <c r="C81" s="68" t="s">
        <v>483</v>
      </c>
      <c r="D81" s="17" t="s">
        <v>410</v>
      </c>
      <c r="E81" s="17" t="s">
        <v>410</v>
      </c>
      <c r="F81" s="17" t="s">
        <v>410</v>
      </c>
      <c r="G81" s="17" t="s">
        <v>410</v>
      </c>
      <c r="H81" s="17" t="s">
        <v>410</v>
      </c>
      <c r="I81" s="17" t="s">
        <v>410</v>
      </c>
      <c r="J81" s="17" t="s">
        <v>410</v>
      </c>
      <c r="K81" s="17" t="s">
        <v>410</v>
      </c>
      <c r="L81" s="17" t="s">
        <v>410</v>
      </c>
      <c r="M81" s="18" t="s">
        <v>410</v>
      </c>
      <c r="N81" s="57" t="s">
        <v>262</v>
      </c>
      <c r="O81" s="3"/>
    </row>
    <row r="82" spans="1:15" ht="22.5" hidden="1" x14ac:dyDescent="0.25">
      <c r="A82" s="198"/>
      <c r="B82" s="67" t="s">
        <v>426</v>
      </c>
      <c r="C82" s="68" t="s">
        <v>484</v>
      </c>
      <c r="D82" s="17" t="s">
        <v>410</v>
      </c>
      <c r="E82" s="17" t="s">
        <v>410</v>
      </c>
      <c r="F82" s="17" t="s">
        <v>410</v>
      </c>
      <c r="G82" s="17" t="s">
        <v>410</v>
      </c>
      <c r="H82" s="17" t="s">
        <v>410</v>
      </c>
      <c r="I82" s="17" t="s">
        <v>410</v>
      </c>
      <c r="J82" s="17" t="s">
        <v>410</v>
      </c>
      <c r="K82" s="17" t="s">
        <v>410</v>
      </c>
      <c r="L82" s="17" t="s">
        <v>410</v>
      </c>
      <c r="M82" s="18" t="s">
        <v>410</v>
      </c>
      <c r="N82" s="57" t="s">
        <v>262</v>
      </c>
      <c r="O82" s="3"/>
    </row>
    <row r="83" spans="1:15" hidden="1" x14ac:dyDescent="0.25">
      <c r="A83" s="198"/>
      <c r="B83" s="67" t="s">
        <v>428</v>
      </c>
      <c r="C83" s="68" t="s">
        <v>485</v>
      </c>
      <c r="D83" s="17" t="s">
        <v>410</v>
      </c>
      <c r="E83" s="17" t="s">
        <v>410</v>
      </c>
      <c r="F83" s="17" t="s">
        <v>410</v>
      </c>
      <c r="G83" s="17" t="s">
        <v>410</v>
      </c>
      <c r="H83" s="17" t="s">
        <v>410</v>
      </c>
      <c r="I83" s="17" t="s">
        <v>410</v>
      </c>
      <c r="J83" s="17" t="s">
        <v>410</v>
      </c>
      <c r="K83" s="17" t="s">
        <v>410</v>
      </c>
      <c r="L83" s="17" t="s">
        <v>410</v>
      </c>
      <c r="M83" s="18" t="s">
        <v>410</v>
      </c>
      <c r="N83" s="57" t="s">
        <v>262</v>
      </c>
      <c r="O83" s="3"/>
    </row>
    <row r="84" spans="1:15" ht="33.75" hidden="1" x14ac:dyDescent="0.25">
      <c r="A84" s="198"/>
      <c r="B84" s="69" t="s">
        <v>430</v>
      </c>
      <c r="C84" s="71" t="s">
        <v>486</v>
      </c>
      <c r="D84" s="72" t="s">
        <v>410</v>
      </c>
      <c r="E84" s="72" t="s">
        <v>410</v>
      </c>
      <c r="F84" s="72" t="s">
        <v>410</v>
      </c>
      <c r="G84" s="72" t="s">
        <v>410</v>
      </c>
      <c r="H84" s="72" t="s">
        <v>410</v>
      </c>
      <c r="I84" s="72" t="s">
        <v>410</v>
      </c>
      <c r="J84" s="72" t="s">
        <v>410</v>
      </c>
      <c r="K84" s="72" t="s">
        <v>410</v>
      </c>
      <c r="L84" s="72" t="s">
        <v>410</v>
      </c>
      <c r="M84" s="73" t="s">
        <v>410</v>
      </c>
      <c r="N84" s="57" t="s">
        <v>262</v>
      </c>
      <c r="O84" s="3"/>
    </row>
    <row r="85" spans="1:15" ht="13.15" customHeight="1" x14ac:dyDescent="0.25">
      <c r="A85" s="44"/>
      <c r="B85" s="44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3"/>
      <c r="O85" s="3"/>
    </row>
    <row r="86" spans="1:15" ht="13.15" customHeight="1" x14ac:dyDescent="0.25">
      <c r="A86" s="78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3.15" customHeight="1" x14ac:dyDescent="0.2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"/>
      <c r="O87" s="3"/>
    </row>
    <row r="88" spans="1:15" ht="34.35" customHeight="1" x14ac:dyDescent="0.25">
      <c r="A88" s="199" t="s">
        <v>398</v>
      </c>
      <c r="B88" s="181" t="s">
        <v>399</v>
      </c>
      <c r="C88" s="181" t="s">
        <v>400</v>
      </c>
      <c r="D88" s="179" t="s">
        <v>401</v>
      </c>
      <c r="E88" s="180"/>
      <c r="F88" s="180"/>
      <c r="G88" s="180"/>
      <c r="H88" s="180"/>
      <c r="I88" s="180"/>
      <c r="J88" s="180"/>
      <c r="K88" s="180"/>
      <c r="L88" s="180"/>
      <c r="M88" s="179" t="s">
        <v>402</v>
      </c>
      <c r="N88" s="6"/>
      <c r="O88" s="3"/>
    </row>
    <row r="89" spans="1:15" ht="88.15" customHeight="1" x14ac:dyDescent="0.25">
      <c r="A89" s="200"/>
      <c r="B89" s="182"/>
      <c r="C89" s="182"/>
      <c r="D89" s="54" t="s">
        <v>17</v>
      </c>
      <c r="E89" s="53" t="s">
        <v>403</v>
      </c>
      <c r="F89" s="53" t="s">
        <v>19</v>
      </c>
      <c r="G89" s="53" t="s">
        <v>404</v>
      </c>
      <c r="H89" s="53" t="s">
        <v>405</v>
      </c>
      <c r="I89" s="53" t="s">
        <v>406</v>
      </c>
      <c r="J89" s="53" t="s">
        <v>22</v>
      </c>
      <c r="K89" s="53" t="s">
        <v>23</v>
      </c>
      <c r="L89" s="54" t="s">
        <v>407</v>
      </c>
      <c r="M89" s="180"/>
      <c r="N89" s="6"/>
      <c r="O89" s="3"/>
    </row>
    <row r="90" spans="1:15" ht="13.15" customHeight="1" x14ac:dyDescent="0.25">
      <c r="A90" s="200"/>
      <c r="B90" s="14" t="s">
        <v>25</v>
      </c>
      <c r="C90" s="15" t="s">
        <v>26</v>
      </c>
      <c r="D90" s="15" t="s">
        <v>27</v>
      </c>
      <c r="E90" s="15" t="s">
        <v>28</v>
      </c>
      <c r="F90" s="15" t="s">
        <v>29</v>
      </c>
      <c r="G90" s="15" t="s">
        <v>30</v>
      </c>
      <c r="H90" s="15" t="s">
        <v>31</v>
      </c>
      <c r="I90" s="15" t="s">
        <v>32</v>
      </c>
      <c r="J90" s="15" t="s">
        <v>33</v>
      </c>
      <c r="K90" s="15" t="s">
        <v>34</v>
      </c>
      <c r="L90" s="15" t="s">
        <v>35</v>
      </c>
      <c r="M90" s="15" t="s">
        <v>36</v>
      </c>
      <c r="N90" s="6"/>
      <c r="O90" s="3"/>
    </row>
    <row r="91" spans="1:15" hidden="1" x14ac:dyDescent="0.25">
      <c r="A91" s="200"/>
      <c r="B91" s="70" t="s">
        <v>487</v>
      </c>
      <c r="C91" s="91">
        <v>970</v>
      </c>
      <c r="D91" s="41" t="s">
        <v>410</v>
      </c>
      <c r="E91" s="41" t="s">
        <v>410</v>
      </c>
      <c r="F91" s="41" t="s">
        <v>410</v>
      </c>
      <c r="G91" s="41" t="s">
        <v>410</v>
      </c>
      <c r="H91" s="41" t="s">
        <v>410</v>
      </c>
      <c r="I91" s="41" t="s">
        <v>410</v>
      </c>
      <c r="J91" s="41" t="s">
        <v>410</v>
      </c>
      <c r="K91" s="41" t="s">
        <v>410</v>
      </c>
      <c r="L91" s="41" t="s">
        <v>410</v>
      </c>
      <c r="M91" s="42" t="s">
        <v>410</v>
      </c>
      <c r="N91" s="57" t="s">
        <v>262</v>
      </c>
      <c r="O91" s="3"/>
    </row>
    <row r="92" spans="1:15" hidden="1" x14ac:dyDescent="0.25">
      <c r="A92" s="200"/>
      <c r="B92" s="92" t="s">
        <v>413</v>
      </c>
      <c r="C92" s="93"/>
      <c r="D92" s="62"/>
      <c r="E92" s="62"/>
      <c r="F92" s="62"/>
      <c r="G92" s="62"/>
      <c r="H92" s="62"/>
      <c r="I92" s="62"/>
      <c r="J92" s="62"/>
      <c r="K92" s="62"/>
      <c r="L92" s="62"/>
      <c r="M92" s="87"/>
      <c r="N92" s="57" t="s">
        <v>262</v>
      </c>
      <c r="O92" s="3"/>
    </row>
    <row r="93" spans="1:15" hidden="1" x14ac:dyDescent="0.25">
      <c r="A93" s="200"/>
      <c r="B93" s="92" t="s">
        <v>414</v>
      </c>
      <c r="C93" s="94">
        <v>971</v>
      </c>
      <c r="D93" s="33" t="s">
        <v>410</v>
      </c>
      <c r="E93" s="33" t="s">
        <v>410</v>
      </c>
      <c r="F93" s="33" t="s">
        <v>410</v>
      </c>
      <c r="G93" s="33" t="s">
        <v>410</v>
      </c>
      <c r="H93" s="33" t="s">
        <v>410</v>
      </c>
      <c r="I93" s="33" t="s">
        <v>410</v>
      </c>
      <c r="J93" s="33" t="s">
        <v>410</v>
      </c>
      <c r="K93" s="33" t="s">
        <v>410</v>
      </c>
      <c r="L93" s="33" t="s">
        <v>410</v>
      </c>
      <c r="M93" s="34" t="s">
        <v>410</v>
      </c>
      <c r="N93" s="57" t="s">
        <v>262</v>
      </c>
      <c r="O93" s="3"/>
    </row>
    <row r="94" spans="1:15" hidden="1" x14ac:dyDescent="0.25">
      <c r="A94" s="200"/>
      <c r="B94" s="92" t="s">
        <v>416</v>
      </c>
      <c r="C94" s="95">
        <v>972</v>
      </c>
      <c r="D94" s="17" t="s">
        <v>410</v>
      </c>
      <c r="E94" s="17" t="s">
        <v>410</v>
      </c>
      <c r="F94" s="17" t="s">
        <v>410</v>
      </c>
      <c r="G94" s="17" t="s">
        <v>410</v>
      </c>
      <c r="H94" s="17" t="s">
        <v>410</v>
      </c>
      <c r="I94" s="17" t="s">
        <v>410</v>
      </c>
      <c r="J94" s="17" t="s">
        <v>410</v>
      </c>
      <c r="K94" s="17" t="s">
        <v>410</v>
      </c>
      <c r="L94" s="17" t="s">
        <v>410</v>
      </c>
      <c r="M94" s="18" t="s">
        <v>410</v>
      </c>
      <c r="N94" s="57" t="s">
        <v>262</v>
      </c>
      <c r="O94" s="3"/>
    </row>
    <row r="95" spans="1:15" hidden="1" x14ac:dyDescent="0.25">
      <c r="A95" s="200"/>
      <c r="B95" s="92" t="s">
        <v>418</v>
      </c>
      <c r="C95" s="95">
        <v>973</v>
      </c>
      <c r="D95" s="17" t="s">
        <v>410</v>
      </c>
      <c r="E95" s="17" t="s">
        <v>410</v>
      </c>
      <c r="F95" s="17" t="s">
        <v>410</v>
      </c>
      <c r="G95" s="17" t="s">
        <v>410</v>
      </c>
      <c r="H95" s="17" t="s">
        <v>410</v>
      </c>
      <c r="I95" s="17" t="s">
        <v>410</v>
      </c>
      <c r="J95" s="17" t="s">
        <v>410</v>
      </c>
      <c r="K95" s="17" t="s">
        <v>410</v>
      </c>
      <c r="L95" s="17" t="s">
        <v>410</v>
      </c>
      <c r="M95" s="18" t="s">
        <v>410</v>
      </c>
      <c r="N95" s="57" t="s">
        <v>262</v>
      </c>
      <c r="O95" s="3"/>
    </row>
    <row r="96" spans="1:15" hidden="1" x14ac:dyDescent="0.25">
      <c r="A96" s="200"/>
      <c r="B96" s="92" t="s">
        <v>420</v>
      </c>
      <c r="C96" s="95">
        <v>974</v>
      </c>
      <c r="D96" s="17" t="s">
        <v>410</v>
      </c>
      <c r="E96" s="17" t="s">
        <v>410</v>
      </c>
      <c r="F96" s="17" t="s">
        <v>410</v>
      </c>
      <c r="G96" s="17" t="s">
        <v>410</v>
      </c>
      <c r="H96" s="17" t="s">
        <v>410</v>
      </c>
      <c r="I96" s="17" t="s">
        <v>410</v>
      </c>
      <c r="J96" s="17" t="s">
        <v>410</v>
      </c>
      <c r="K96" s="17" t="s">
        <v>410</v>
      </c>
      <c r="L96" s="17" t="s">
        <v>410</v>
      </c>
      <c r="M96" s="18" t="s">
        <v>410</v>
      </c>
      <c r="N96" s="57" t="s">
        <v>262</v>
      </c>
      <c r="O96" s="3"/>
    </row>
    <row r="97" spans="1:15" hidden="1" x14ac:dyDescent="0.25">
      <c r="A97" s="200"/>
      <c r="B97" s="92" t="s">
        <v>422</v>
      </c>
      <c r="C97" s="95">
        <v>975</v>
      </c>
      <c r="D97" s="17" t="s">
        <v>410</v>
      </c>
      <c r="E97" s="17" t="s">
        <v>410</v>
      </c>
      <c r="F97" s="17" t="s">
        <v>410</v>
      </c>
      <c r="G97" s="17" t="s">
        <v>410</v>
      </c>
      <c r="H97" s="17" t="s">
        <v>410</v>
      </c>
      <c r="I97" s="17" t="s">
        <v>410</v>
      </c>
      <c r="J97" s="17" t="s">
        <v>410</v>
      </c>
      <c r="K97" s="17" t="s">
        <v>410</v>
      </c>
      <c r="L97" s="17" t="s">
        <v>410</v>
      </c>
      <c r="M97" s="18" t="s">
        <v>410</v>
      </c>
      <c r="N97" s="57" t="s">
        <v>262</v>
      </c>
      <c r="O97" s="3"/>
    </row>
    <row r="98" spans="1:15" ht="22.5" hidden="1" x14ac:dyDescent="0.25">
      <c r="A98" s="200"/>
      <c r="B98" s="92" t="s">
        <v>424</v>
      </c>
      <c r="C98" s="95">
        <v>976</v>
      </c>
      <c r="D98" s="17" t="s">
        <v>410</v>
      </c>
      <c r="E98" s="17" t="s">
        <v>410</v>
      </c>
      <c r="F98" s="17" t="s">
        <v>410</v>
      </c>
      <c r="G98" s="17" t="s">
        <v>410</v>
      </c>
      <c r="H98" s="17" t="s">
        <v>410</v>
      </c>
      <c r="I98" s="17" t="s">
        <v>410</v>
      </c>
      <c r="J98" s="17" t="s">
        <v>410</v>
      </c>
      <c r="K98" s="17" t="s">
        <v>410</v>
      </c>
      <c r="L98" s="17" t="s">
        <v>410</v>
      </c>
      <c r="M98" s="18" t="s">
        <v>410</v>
      </c>
      <c r="N98" s="57" t="s">
        <v>262</v>
      </c>
      <c r="O98" s="3"/>
    </row>
    <row r="99" spans="1:15" ht="22.5" hidden="1" x14ac:dyDescent="0.25">
      <c r="A99" s="200"/>
      <c r="B99" s="92" t="s">
        <v>426</v>
      </c>
      <c r="C99" s="95">
        <v>977</v>
      </c>
      <c r="D99" s="17" t="s">
        <v>410</v>
      </c>
      <c r="E99" s="17" t="s">
        <v>410</v>
      </c>
      <c r="F99" s="17" t="s">
        <v>410</v>
      </c>
      <c r="G99" s="17" t="s">
        <v>410</v>
      </c>
      <c r="H99" s="17" t="s">
        <v>410</v>
      </c>
      <c r="I99" s="17" t="s">
        <v>410</v>
      </c>
      <c r="J99" s="17" t="s">
        <v>410</v>
      </c>
      <c r="K99" s="17" t="s">
        <v>410</v>
      </c>
      <c r="L99" s="17" t="s">
        <v>410</v>
      </c>
      <c r="M99" s="18" t="s">
        <v>410</v>
      </c>
      <c r="N99" s="57" t="s">
        <v>262</v>
      </c>
      <c r="O99" s="3"/>
    </row>
    <row r="100" spans="1:15" hidden="1" x14ac:dyDescent="0.25">
      <c r="A100" s="200"/>
      <c r="B100" s="92" t="s">
        <v>428</v>
      </c>
      <c r="C100" s="95">
        <v>978</v>
      </c>
      <c r="D100" s="17" t="s">
        <v>410</v>
      </c>
      <c r="E100" s="17" t="s">
        <v>410</v>
      </c>
      <c r="F100" s="17" t="s">
        <v>410</v>
      </c>
      <c r="G100" s="17" t="s">
        <v>410</v>
      </c>
      <c r="H100" s="17" t="s">
        <v>410</v>
      </c>
      <c r="I100" s="17" t="s">
        <v>410</v>
      </c>
      <c r="J100" s="17" t="s">
        <v>410</v>
      </c>
      <c r="K100" s="17" t="s">
        <v>410</v>
      </c>
      <c r="L100" s="17" t="s">
        <v>410</v>
      </c>
      <c r="M100" s="18" t="s">
        <v>410</v>
      </c>
      <c r="N100" s="57" t="s">
        <v>262</v>
      </c>
      <c r="O100" s="3"/>
    </row>
    <row r="101" spans="1:15" ht="33.75" hidden="1" x14ac:dyDescent="0.25">
      <c r="A101" s="200"/>
      <c r="B101" s="96" t="s">
        <v>430</v>
      </c>
      <c r="C101" s="95">
        <v>979</v>
      </c>
      <c r="D101" s="17" t="s">
        <v>410</v>
      </c>
      <c r="E101" s="17" t="s">
        <v>410</v>
      </c>
      <c r="F101" s="17" t="s">
        <v>410</v>
      </c>
      <c r="G101" s="17" t="s">
        <v>410</v>
      </c>
      <c r="H101" s="17" t="s">
        <v>410</v>
      </c>
      <c r="I101" s="17" t="s">
        <v>410</v>
      </c>
      <c r="J101" s="17" t="s">
        <v>410</v>
      </c>
      <c r="K101" s="17" t="s">
        <v>410</v>
      </c>
      <c r="L101" s="17" t="s">
        <v>410</v>
      </c>
      <c r="M101" s="18" t="s">
        <v>410</v>
      </c>
      <c r="N101" s="57" t="s">
        <v>262</v>
      </c>
      <c r="O101" s="3"/>
    </row>
    <row r="102" spans="1:15" ht="52.15" customHeight="1" x14ac:dyDescent="0.25">
      <c r="A102" s="200"/>
      <c r="B102" s="70" t="s">
        <v>488</v>
      </c>
      <c r="C102" s="97">
        <v>980</v>
      </c>
      <c r="D102" s="17" t="s">
        <v>410</v>
      </c>
      <c r="E102" s="17" t="s">
        <v>410</v>
      </c>
      <c r="F102" s="17" t="s">
        <v>410</v>
      </c>
      <c r="G102" s="17" t="s">
        <v>410</v>
      </c>
      <c r="H102" s="17" t="s">
        <v>410</v>
      </c>
      <c r="I102" s="17">
        <v>37514.239999999998</v>
      </c>
      <c r="J102" s="17" t="s">
        <v>410</v>
      </c>
      <c r="K102" s="17" t="s">
        <v>410</v>
      </c>
      <c r="L102" s="17" t="s">
        <v>410</v>
      </c>
      <c r="M102" s="18">
        <v>37514.239999999998</v>
      </c>
      <c r="N102" s="57"/>
      <c r="O102" s="3"/>
    </row>
    <row r="103" spans="1:15" hidden="1" x14ac:dyDescent="0.25">
      <c r="A103" s="200"/>
      <c r="B103" s="92" t="s">
        <v>413</v>
      </c>
      <c r="C103" s="93"/>
      <c r="D103" s="62"/>
      <c r="E103" s="62"/>
      <c r="F103" s="62"/>
      <c r="G103" s="62"/>
      <c r="H103" s="62"/>
      <c r="I103" s="62"/>
      <c r="J103" s="62"/>
      <c r="K103" s="62"/>
      <c r="L103" s="62"/>
      <c r="M103" s="87"/>
      <c r="N103" s="57" t="s">
        <v>262</v>
      </c>
      <c r="O103" s="3"/>
    </row>
    <row r="104" spans="1:15" hidden="1" x14ac:dyDescent="0.25">
      <c r="A104" s="200"/>
      <c r="B104" s="92" t="s">
        <v>414</v>
      </c>
      <c r="C104" s="94">
        <v>981</v>
      </c>
      <c r="D104" s="33" t="s">
        <v>410</v>
      </c>
      <c r="E104" s="33" t="s">
        <v>410</v>
      </c>
      <c r="F104" s="33" t="s">
        <v>410</v>
      </c>
      <c r="G104" s="33" t="s">
        <v>410</v>
      </c>
      <c r="H104" s="33" t="s">
        <v>410</v>
      </c>
      <c r="I104" s="33" t="s">
        <v>410</v>
      </c>
      <c r="J104" s="33" t="s">
        <v>410</v>
      </c>
      <c r="K104" s="33" t="s">
        <v>410</v>
      </c>
      <c r="L104" s="33" t="s">
        <v>410</v>
      </c>
      <c r="M104" s="34" t="s">
        <v>410</v>
      </c>
      <c r="N104" s="57" t="s">
        <v>262</v>
      </c>
      <c r="O104" s="3"/>
    </row>
    <row r="105" spans="1:15" hidden="1" x14ac:dyDescent="0.25">
      <c r="A105" s="200"/>
      <c r="B105" s="92" t="s">
        <v>416</v>
      </c>
      <c r="C105" s="95">
        <v>982</v>
      </c>
      <c r="D105" s="17" t="s">
        <v>410</v>
      </c>
      <c r="E105" s="17" t="s">
        <v>410</v>
      </c>
      <c r="F105" s="17" t="s">
        <v>410</v>
      </c>
      <c r="G105" s="17" t="s">
        <v>410</v>
      </c>
      <c r="H105" s="17" t="s">
        <v>410</v>
      </c>
      <c r="I105" s="17" t="s">
        <v>410</v>
      </c>
      <c r="J105" s="17" t="s">
        <v>410</v>
      </c>
      <c r="K105" s="17" t="s">
        <v>410</v>
      </c>
      <c r="L105" s="17" t="s">
        <v>410</v>
      </c>
      <c r="M105" s="18" t="s">
        <v>410</v>
      </c>
      <c r="N105" s="57" t="s">
        <v>262</v>
      </c>
      <c r="O105" s="3"/>
    </row>
    <row r="106" spans="1:15" hidden="1" x14ac:dyDescent="0.25">
      <c r="A106" s="200"/>
      <c r="B106" s="92" t="s">
        <v>418</v>
      </c>
      <c r="C106" s="95">
        <v>983</v>
      </c>
      <c r="D106" s="17" t="s">
        <v>410</v>
      </c>
      <c r="E106" s="17" t="s">
        <v>410</v>
      </c>
      <c r="F106" s="17" t="s">
        <v>410</v>
      </c>
      <c r="G106" s="17" t="s">
        <v>410</v>
      </c>
      <c r="H106" s="17" t="s">
        <v>410</v>
      </c>
      <c r="I106" s="17" t="s">
        <v>410</v>
      </c>
      <c r="J106" s="17" t="s">
        <v>410</v>
      </c>
      <c r="K106" s="17" t="s">
        <v>410</v>
      </c>
      <c r="L106" s="17" t="s">
        <v>410</v>
      </c>
      <c r="M106" s="18" t="s">
        <v>410</v>
      </c>
      <c r="N106" s="57" t="s">
        <v>262</v>
      </c>
      <c r="O106" s="3"/>
    </row>
    <row r="107" spans="1:15" ht="22.5" customHeight="1" x14ac:dyDescent="0.25">
      <c r="A107" s="200"/>
      <c r="B107" s="92" t="s">
        <v>420</v>
      </c>
      <c r="C107" s="95">
        <v>984</v>
      </c>
      <c r="D107" s="17" t="s">
        <v>410</v>
      </c>
      <c r="E107" s="17" t="s">
        <v>410</v>
      </c>
      <c r="F107" s="17" t="s">
        <v>410</v>
      </c>
      <c r="G107" s="17" t="s">
        <v>410</v>
      </c>
      <c r="H107" s="17" t="s">
        <v>410</v>
      </c>
      <c r="I107" s="17">
        <v>37514.239999999998</v>
      </c>
      <c r="J107" s="17" t="s">
        <v>410</v>
      </c>
      <c r="K107" s="17" t="s">
        <v>410</v>
      </c>
      <c r="L107" s="17" t="s">
        <v>410</v>
      </c>
      <c r="M107" s="18">
        <v>37514.239999999998</v>
      </c>
      <c r="N107" s="57"/>
      <c r="O107" s="3"/>
    </row>
    <row r="108" spans="1:15" hidden="1" x14ac:dyDescent="0.25">
      <c r="A108" s="200"/>
      <c r="B108" s="92" t="s">
        <v>422</v>
      </c>
      <c r="C108" s="95">
        <v>985</v>
      </c>
      <c r="D108" s="17" t="s">
        <v>410</v>
      </c>
      <c r="E108" s="17" t="s">
        <v>410</v>
      </c>
      <c r="F108" s="17" t="s">
        <v>410</v>
      </c>
      <c r="G108" s="17" t="s">
        <v>410</v>
      </c>
      <c r="H108" s="17" t="s">
        <v>410</v>
      </c>
      <c r="I108" s="17" t="s">
        <v>410</v>
      </c>
      <c r="J108" s="17" t="s">
        <v>410</v>
      </c>
      <c r="K108" s="17" t="s">
        <v>410</v>
      </c>
      <c r="L108" s="17" t="s">
        <v>410</v>
      </c>
      <c r="M108" s="18" t="s">
        <v>410</v>
      </c>
      <c r="N108" s="57" t="s">
        <v>262</v>
      </c>
      <c r="O108" s="3"/>
    </row>
    <row r="109" spans="1:15" ht="22.5" hidden="1" x14ac:dyDescent="0.25">
      <c r="A109" s="200"/>
      <c r="B109" s="92" t="s">
        <v>424</v>
      </c>
      <c r="C109" s="95">
        <v>986</v>
      </c>
      <c r="D109" s="17" t="s">
        <v>410</v>
      </c>
      <c r="E109" s="17" t="s">
        <v>410</v>
      </c>
      <c r="F109" s="17" t="s">
        <v>410</v>
      </c>
      <c r="G109" s="17" t="s">
        <v>410</v>
      </c>
      <c r="H109" s="17" t="s">
        <v>410</v>
      </c>
      <c r="I109" s="17" t="s">
        <v>410</v>
      </c>
      <c r="J109" s="17" t="s">
        <v>410</v>
      </c>
      <c r="K109" s="17" t="s">
        <v>410</v>
      </c>
      <c r="L109" s="17" t="s">
        <v>410</v>
      </c>
      <c r="M109" s="18" t="s">
        <v>410</v>
      </c>
      <c r="N109" s="57" t="s">
        <v>262</v>
      </c>
      <c r="O109" s="3"/>
    </row>
    <row r="110" spans="1:15" ht="22.5" hidden="1" x14ac:dyDescent="0.25">
      <c r="A110" s="200"/>
      <c r="B110" s="92" t="s">
        <v>426</v>
      </c>
      <c r="C110" s="95">
        <v>987</v>
      </c>
      <c r="D110" s="17" t="s">
        <v>410</v>
      </c>
      <c r="E110" s="17" t="s">
        <v>410</v>
      </c>
      <c r="F110" s="17" t="s">
        <v>410</v>
      </c>
      <c r="G110" s="17" t="s">
        <v>410</v>
      </c>
      <c r="H110" s="17" t="s">
        <v>410</v>
      </c>
      <c r="I110" s="17" t="s">
        <v>410</v>
      </c>
      <c r="J110" s="17" t="s">
        <v>410</v>
      </c>
      <c r="K110" s="17" t="s">
        <v>410</v>
      </c>
      <c r="L110" s="17" t="s">
        <v>410</v>
      </c>
      <c r="M110" s="18" t="s">
        <v>410</v>
      </c>
      <c r="N110" s="57" t="s">
        <v>262</v>
      </c>
      <c r="O110" s="3"/>
    </row>
    <row r="111" spans="1:15" hidden="1" x14ac:dyDescent="0.25">
      <c r="A111" s="200"/>
      <c r="B111" s="92" t="s">
        <v>428</v>
      </c>
      <c r="C111" s="95">
        <v>988</v>
      </c>
      <c r="D111" s="17" t="s">
        <v>410</v>
      </c>
      <c r="E111" s="17" t="s">
        <v>410</v>
      </c>
      <c r="F111" s="17" t="s">
        <v>410</v>
      </c>
      <c r="G111" s="17" t="s">
        <v>410</v>
      </c>
      <c r="H111" s="17" t="s">
        <v>410</v>
      </c>
      <c r="I111" s="17" t="s">
        <v>410</v>
      </c>
      <c r="J111" s="17" t="s">
        <v>410</v>
      </c>
      <c r="K111" s="17" t="s">
        <v>410</v>
      </c>
      <c r="L111" s="17" t="s">
        <v>410</v>
      </c>
      <c r="M111" s="18" t="s">
        <v>410</v>
      </c>
      <c r="N111" s="57" t="s">
        <v>262</v>
      </c>
      <c r="O111" s="3"/>
    </row>
    <row r="112" spans="1:15" ht="33.75" hidden="1" x14ac:dyDescent="0.25">
      <c r="A112" s="200"/>
      <c r="B112" s="96" t="s">
        <v>430</v>
      </c>
      <c r="C112" s="98">
        <v>989</v>
      </c>
      <c r="D112" s="72" t="s">
        <v>410</v>
      </c>
      <c r="E112" s="72" t="s">
        <v>410</v>
      </c>
      <c r="F112" s="72" t="s">
        <v>410</v>
      </c>
      <c r="G112" s="72" t="s">
        <v>410</v>
      </c>
      <c r="H112" s="72" t="s">
        <v>410</v>
      </c>
      <c r="I112" s="72" t="s">
        <v>410</v>
      </c>
      <c r="J112" s="72" t="s">
        <v>410</v>
      </c>
      <c r="K112" s="72" t="s">
        <v>410</v>
      </c>
      <c r="L112" s="72" t="s">
        <v>410</v>
      </c>
      <c r="M112" s="73" t="s">
        <v>410</v>
      </c>
      <c r="N112" s="57" t="s">
        <v>262</v>
      </c>
      <c r="O112" s="3"/>
    </row>
    <row r="113" spans="1:15" ht="13.15" customHeight="1" x14ac:dyDescent="0.25">
      <c r="A113" s="44"/>
      <c r="B113" s="44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3"/>
      <c r="O113" s="3"/>
    </row>
    <row r="114" spans="1:15" ht="13.15" customHeight="1" x14ac:dyDescent="0.25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"/>
      <c r="O114" s="3"/>
    </row>
    <row r="115" spans="1:15" ht="33.6" customHeight="1" x14ac:dyDescent="0.25">
      <c r="A115" s="199" t="s">
        <v>398</v>
      </c>
      <c r="B115" s="181" t="s">
        <v>399</v>
      </c>
      <c r="C115" s="181" t="s">
        <v>400</v>
      </c>
      <c r="D115" s="179" t="s">
        <v>401</v>
      </c>
      <c r="E115" s="180"/>
      <c r="F115" s="180"/>
      <c r="G115" s="180"/>
      <c r="H115" s="180"/>
      <c r="I115" s="180"/>
      <c r="J115" s="180"/>
      <c r="K115" s="180"/>
      <c r="L115" s="180"/>
      <c r="M115" s="179" t="s">
        <v>402</v>
      </c>
      <c r="N115" s="6"/>
      <c r="O115" s="3"/>
    </row>
    <row r="116" spans="1:15" ht="85.7" customHeight="1" x14ac:dyDescent="0.25">
      <c r="A116" s="200"/>
      <c r="B116" s="182"/>
      <c r="C116" s="182"/>
      <c r="D116" s="54" t="s">
        <v>17</v>
      </c>
      <c r="E116" s="53" t="s">
        <v>403</v>
      </c>
      <c r="F116" s="53" t="s">
        <v>19</v>
      </c>
      <c r="G116" s="53" t="s">
        <v>404</v>
      </c>
      <c r="H116" s="53" t="s">
        <v>405</v>
      </c>
      <c r="I116" s="53" t="s">
        <v>406</v>
      </c>
      <c r="J116" s="53" t="s">
        <v>22</v>
      </c>
      <c r="K116" s="53" t="s">
        <v>23</v>
      </c>
      <c r="L116" s="54" t="s">
        <v>407</v>
      </c>
      <c r="M116" s="180"/>
      <c r="N116" s="6"/>
      <c r="O116" s="3"/>
    </row>
    <row r="117" spans="1:15" ht="13.15" customHeight="1" x14ac:dyDescent="0.25">
      <c r="A117" s="200"/>
      <c r="B117" s="14" t="s">
        <v>25</v>
      </c>
      <c r="C117" s="15" t="s">
        <v>26</v>
      </c>
      <c r="D117" s="15" t="s">
        <v>27</v>
      </c>
      <c r="E117" s="15" t="s">
        <v>28</v>
      </c>
      <c r="F117" s="15" t="s">
        <v>29</v>
      </c>
      <c r="G117" s="15" t="s">
        <v>30</v>
      </c>
      <c r="H117" s="15" t="s">
        <v>31</v>
      </c>
      <c r="I117" s="15" t="s">
        <v>32</v>
      </c>
      <c r="J117" s="15" t="s">
        <v>33</v>
      </c>
      <c r="K117" s="15" t="s">
        <v>34</v>
      </c>
      <c r="L117" s="15" t="s">
        <v>35</v>
      </c>
      <c r="M117" s="15" t="s">
        <v>36</v>
      </c>
      <c r="N117" s="6"/>
      <c r="O117" s="3"/>
    </row>
    <row r="118" spans="1:15" ht="21" hidden="1" x14ac:dyDescent="0.25">
      <c r="A118" s="200"/>
      <c r="B118" s="90" t="s">
        <v>489</v>
      </c>
      <c r="C118" s="99" t="s">
        <v>490</v>
      </c>
      <c r="D118" s="41" t="s">
        <v>410</v>
      </c>
      <c r="E118" s="41" t="s">
        <v>410</v>
      </c>
      <c r="F118" s="41" t="s">
        <v>410</v>
      </c>
      <c r="G118" s="41" t="s">
        <v>410</v>
      </c>
      <c r="H118" s="41" t="s">
        <v>410</v>
      </c>
      <c r="I118" s="41" t="s">
        <v>410</v>
      </c>
      <c r="J118" s="41" t="s">
        <v>410</v>
      </c>
      <c r="K118" s="41" t="s">
        <v>410</v>
      </c>
      <c r="L118" s="41" t="s">
        <v>410</v>
      </c>
      <c r="M118" s="42" t="s">
        <v>410</v>
      </c>
      <c r="N118" s="57" t="s">
        <v>262</v>
      </c>
      <c r="O118" s="3"/>
    </row>
    <row r="119" spans="1:15" hidden="1" x14ac:dyDescent="0.25">
      <c r="A119" s="200"/>
      <c r="B119" s="100" t="s">
        <v>413</v>
      </c>
      <c r="C119" s="101"/>
      <c r="D119" s="62"/>
      <c r="E119" s="62"/>
      <c r="F119" s="62"/>
      <c r="G119" s="62"/>
      <c r="H119" s="62"/>
      <c r="I119" s="62"/>
      <c r="J119" s="62"/>
      <c r="K119" s="62"/>
      <c r="L119" s="62"/>
      <c r="M119" s="87"/>
      <c r="N119" s="57" t="s">
        <v>262</v>
      </c>
      <c r="O119" s="3"/>
    </row>
    <row r="120" spans="1:15" hidden="1" x14ac:dyDescent="0.25">
      <c r="A120" s="200"/>
      <c r="B120" s="100" t="s">
        <v>414</v>
      </c>
      <c r="C120" s="102" t="s">
        <v>491</v>
      </c>
      <c r="D120" s="33" t="s">
        <v>410</v>
      </c>
      <c r="E120" s="33" t="s">
        <v>410</v>
      </c>
      <c r="F120" s="33" t="s">
        <v>410</v>
      </c>
      <c r="G120" s="33" t="s">
        <v>410</v>
      </c>
      <c r="H120" s="33" t="s">
        <v>410</v>
      </c>
      <c r="I120" s="33" t="s">
        <v>410</v>
      </c>
      <c r="J120" s="33" t="s">
        <v>410</v>
      </c>
      <c r="K120" s="33" t="s">
        <v>410</v>
      </c>
      <c r="L120" s="33" t="s">
        <v>410</v>
      </c>
      <c r="M120" s="34" t="s">
        <v>410</v>
      </c>
      <c r="N120" s="57" t="s">
        <v>262</v>
      </c>
      <c r="O120" s="3"/>
    </row>
    <row r="121" spans="1:15" hidden="1" x14ac:dyDescent="0.25">
      <c r="A121" s="200"/>
      <c r="B121" s="100" t="s">
        <v>416</v>
      </c>
      <c r="C121" s="103" t="s">
        <v>492</v>
      </c>
      <c r="D121" s="17" t="s">
        <v>410</v>
      </c>
      <c r="E121" s="17" t="s">
        <v>410</v>
      </c>
      <c r="F121" s="17" t="s">
        <v>410</v>
      </c>
      <c r="G121" s="17" t="s">
        <v>410</v>
      </c>
      <c r="H121" s="17" t="s">
        <v>410</v>
      </c>
      <c r="I121" s="17" t="s">
        <v>410</v>
      </c>
      <c r="J121" s="17" t="s">
        <v>410</v>
      </c>
      <c r="K121" s="17" t="s">
        <v>410</v>
      </c>
      <c r="L121" s="17" t="s">
        <v>410</v>
      </c>
      <c r="M121" s="18" t="s">
        <v>410</v>
      </c>
      <c r="N121" s="57" t="s">
        <v>262</v>
      </c>
      <c r="O121" s="3"/>
    </row>
    <row r="122" spans="1:15" hidden="1" x14ac:dyDescent="0.25">
      <c r="A122" s="200"/>
      <c r="B122" s="100" t="s">
        <v>418</v>
      </c>
      <c r="C122" s="103" t="s">
        <v>493</v>
      </c>
      <c r="D122" s="17" t="s">
        <v>410</v>
      </c>
      <c r="E122" s="17" t="s">
        <v>410</v>
      </c>
      <c r="F122" s="17" t="s">
        <v>410</v>
      </c>
      <c r="G122" s="17" t="s">
        <v>410</v>
      </c>
      <c r="H122" s="17" t="s">
        <v>410</v>
      </c>
      <c r="I122" s="17" t="s">
        <v>410</v>
      </c>
      <c r="J122" s="17" t="s">
        <v>410</v>
      </c>
      <c r="K122" s="17" t="s">
        <v>410</v>
      </c>
      <c r="L122" s="17" t="s">
        <v>410</v>
      </c>
      <c r="M122" s="18" t="s">
        <v>410</v>
      </c>
      <c r="N122" s="57" t="s">
        <v>262</v>
      </c>
      <c r="O122" s="3"/>
    </row>
    <row r="123" spans="1:15" hidden="1" x14ac:dyDescent="0.25">
      <c r="A123" s="200"/>
      <c r="B123" s="100" t="s">
        <v>420</v>
      </c>
      <c r="C123" s="103" t="s">
        <v>494</v>
      </c>
      <c r="D123" s="17" t="s">
        <v>410</v>
      </c>
      <c r="E123" s="17" t="s">
        <v>410</v>
      </c>
      <c r="F123" s="17" t="s">
        <v>410</v>
      </c>
      <c r="G123" s="17" t="s">
        <v>410</v>
      </c>
      <c r="H123" s="17" t="s">
        <v>410</v>
      </c>
      <c r="I123" s="17" t="s">
        <v>410</v>
      </c>
      <c r="J123" s="17" t="s">
        <v>410</v>
      </c>
      <c r="K123" s="17" t="s">
        <v>410</v>
      </c>
      <c r="L123" s="17" t="s">
        <v>410</v>
      </c>
      <c r="M123" s="18" t="s">
        <v>410</v>
      </c>
      <c r="N123" s="57" t="s">
        <v>262</v>
      </c>
      <c r="O123" s="3"/>
    </row>
    <row r="124" spans="1:15" hidden="1" x14ac:dyDescent="0.25">
      <c r="A124" s="200"/>
      <c r="B124" s="100" t="s">
        <v>422</v>
      </c>
      <c r="C124" s="103" t="s">
        <v>495</v>
      </c>
      <c r="D124" s="17" t="s">
        <v>410</v>
      </c>
      <c r="E124" s="17" t="s">
        <v>410</v>
      </c>
      <c r="F124" s="17" t="s">
        <v>410</v>
      </c>
      <c r="G124" s="17" t="s">
        <v>410</v>
      </c>
      <c r="H124" s="17" t="s">
        <v>410</v>
      </c>
      <c r="I124" s="17" t="s">
        <v>410</v>
      </c>
      <c r="J124" s="17" t="s">
        <v>410</v>
      </c>
      <c r="K124" s="17" t="s">
        <v>410</v>
      </c>
      <c r="L124" s="17" t="s">
        <v>410</v>
      </c>
      <c r="M124" s="18" t="s">
        <v>410</v>
      </c>
      <c r="N124" s="57" t="s">
        <v>262</v>
      </c>
      <c r="O124" s="3"/>
    </row>
    <row r="125" spans="1:15" ht="22.5" hidden="1" x14ac:dyDescent="0.25">
      <c r="A125" s="200"/>
      <c r="B125" s="100" t="s">
        <v>424</v>
      </c>
      <c r="C125" s="103" t="s">
        <v>496</v>
      </c>
      <c r="D125" s="17" t="s">
        <v>410</v>
      </c>
      <c r="E125" s="17" t="s">
        <v>410</v>
      </c>
      <c r="F125" s="17" t="s">
        <v>410</v>
      </c>
      <c r="G125" s="17" t="s">
        <v>410</v>
      </c>
      <c r="H125" s="17" t="s">
        <v>410</v>
      </c>
      <c r="I125" s="17" t="s">
        <v>410</v>
      </c>
      <c r="J125" s="17" t="s">
        <v>410</v>
      </c>
      <c r="K125" s="17" t="s">
        <v>410</v>
      </c>
      <c r="L125" s="17" t="s">
        <v>410</v>
      </c>
      <c r="M125" s="18" t="s">
        <v>410</v>
      </c>
      <c r="N125" s="57" t="s">
        <v>262</v>
      </c>
      <c r="O125" s="3"/>
    </row>
    <row r="126" spans="1:15" ht="22.5" hidden="1" x14ac:dyDescent="0.25">
      <c r="A126" s="200"/>
      <c r="B126" s="100" t="s">
        <v>426</v>
      </c>
      <c r="C126" s="103" t="s">
        <v>497</v>
      </c>
      <c r="D126" s="17" t="s">
        <v>410</v>
      </c>
      <c r="E126" s="17" t="s">
        <v>410</v>
      </c>
      <c r="F126" s="17" t="s">
        <v>410</v>
      </c>
      <c r="G126" s="17" t="s">
        <v>410</v>
      </c>
      <c r="H126" s="17" t="s">
        <v>410</v>
      </c>
      <c r="I126" s="17" t="s">
        <v>410</v>
      </c>
      <c r="J126" s="17" t="s">
        <v>410</v>
      </c>
      <c r="K126" s="17" t="s">
        <v>410</v>
      </c>
      <c r="L126" s="17" t="s">
        <v>410</v>
      </c>
      <c r="M126" s="18" t="s">
        <v>410</v>
      </c>
      <c r="N126" s="57" t="s">
        <v>262</v>
      </c>
      <c r="O126" s="3"/>
    </row>
    <row r="127" spans="1:15" hidden="1" x14ac:dyDescent="0.25">
      <c r="A127" s="200"/>
      <c r="B127" s="100" t="s">
        <v>428</v>
      </c>
      <c r="C127" s="103" t="s">
        <v>498</v>
      </c>
      <c r="D127" s="17" t="s">
        <v>410</v>
      </c>
      <c r="E127" s="17" t="s">
        <v>410</v>
      </c>
      <c r="F127" s="17" t="s">
        <v>410</v>
      </c>
      <c r="G127" s="17" t="s">
        <v>410</v>
      </c>
      <c r="H127" s="17" t="s">
        <v>410</v>
      </c>
      <c r="I127" s="17" t="s">
        <v>410</v>
      </c>
      <c r="J127" s="17" t="s">
        <v>410</v>
      </c>
      <c r="K127" s="17" t="s">
        <v>410</v>
      </c>
      <c r="L127" s="17" t="s">
        <v>410</v>
      </c>
      <c r="M127" s="18" t="s">
        <v>410</v>
      </c>
      <c r="N127" s="57" t="s">
        <v>262</v>
      </c>
      <c r="O127" s="3"/>
    </row>
    <row r="128" spans="1:15" ht="33.75" hidden="1" x14ac:dyDescent="0.25">
      <c r="A128" s="200"/>
      <c r="B128" s="104" t="s">
        <v>430</v>
      </c>
      <c r="C128" s="105" t="s">
        <v>499</v>
      </c>
      <c r="D128" s="72" t="s">
        <v>410</v>
      </c>
      <c r="E128" s="72" t="s">
        <v>410</v>
      </c>
      <c r="F128" s="72" t="s">
        <v>410</v>
      </c>
      <c r="G128" s="72" t="s">
        <v>410</v>
      </c>
      <c r="H128" s="72" t="s">
        <v>410</v>
      </c>
      <c r="I128" s="72" t="s">
        <v>410</v>
      </c>
      <c r="J128" s="72" t="s">
        <v>410</v>
      </c>
      <c r="K128" s="72" t="s">
        <v>410</v>
      </c>
      <c r="L128" s="72" t="s">
        <v>410</v>
      </c>
      <c r="M128" s="73" t="s">
        <v>410</v>
      </c>
      <c r="N128" s="57" t="s">
        <v>262</v>
      </c>
      <c r="O128" s="3"/>
    </row>
    <row r="129" spans="1:15" ht="15.95" customHeight="1" x14ac:dyDescent="0.2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1:15" ht="15" customHeight="1" x14ac:dyDescent="0.25">
      <c r="A130" s="7"/>
      <c r="B130" s="7" t="s">
        <v>500</v>
      </c>
      <c r="C130" s="189"/>
      <c r="D130" s="190"/>
      <c r="E130" s="13"/>
      <c r="F130" s="183"/>
      <c r="G130" s="184"/>
      <c r="H130" s="106"/>
      <c r="I130" s="11"/>
      <c r="J130" s="11"/>
      <c r="K130" s="11"/>
      <c r="L130" s="106"/>
      <c r="M130" s="106"/>
      <c r="N130" s="106"/>
      <c r="O130" s="106"/>
    </row>
    <row r="131" spans="1:15" ht="15" customHeight="1" x14ac:dyDescent="0.25">
      <c r="A131" s="9"/>
      <c r="B131" s="3"/>
      <c r="C131" s="187" t="s">
        <v>501</v>
      </c>
      <c r="D131" s="188"/>
      <c r="E131" s="13"/>
      <c r="F131" s="185" t="s">
        <v>502</v>
      </c>
      <c r="G131" s="186"/>
      <c r="H131" s="9"/>
      <c r="I131" s="11"/>
      <c r="J131" s="11"/>
      <c r="K131" s="11"/>
      <c r="L131" s="9"/>
      <c r="M131" s="9"/>
      <c r="N131" s="2"/>
      <c r="O131" s="2"/>
    </row>
    <row r="132" spans="1:15" ht="15" customHeight="1" x14ac:dyDescent="0.25">
      <c r="A132" s="9"/>
      <c r="B132" s="3"/>
      <c r="C132" s="10"/>
      <c r="D132" s="10"/>
      <c r="E132" s="13"/>
      <c r="F132" s="27"/>
      <c r="G132" s="27"/>
      <c r="H132" s="9"/>
      <c r="I132" s="11"/>
      <c r="J132" s="11"/>
      <c r="K132" s="11"/>
      <c r="L132" s="9"/>
      <c r="M132" s="9"/>
      <c r="N132" s="2"/>
      <c r="O132" s="2"/>
    </row>
    <row r="133" spans="1:15" ht="15" customHeight="1" x14ac:dyDescent="0.25">
      <c r="A133" s="3"/>
      <c r="B133" s="7" t="s">
        <v>503</v>
      </c>
      <c r="C133" s="191"/>
      <c r="D133" s="192"/>
      <c r="E133" s="13"/>
      <c r="F133" s="183"/>
      <c r="G133" s="184"/>
      <c r="H133" s="9"/>
      <c r="I133" s="9"/>
      <c r="J133" s="9"/>
      <c r="K133" s="9"/>
      <c r="L133" s="9"/>
      <c r="M133" s="9"/>
      <c r="N133" s="9"/>
      <c r="O133" s="9"/>
    </row>
    <row r="134" spans="1:15" ht="10.5" customHeight="1" x14ac:dyDescent="0.25">
      <c r="A134" s="7"/>
      <c r="B134" s="3"/>
      <c r="C134" s="187" t="s">
        <v>501</v>
      </c>
      <c r="D134" s="188"/>
      <c r="E134" s="13"/>
      <c r="F134" s="185" t="s">
        <v>502</v>
      </c>
      <c r="G134" s="186"/>
      <c r="H134" s="9"/>
      <c r="I134" s="9"/>
      <c r="J134" s="9"/>
      <c r="K134" s="9"/>
      <c r="L134" s="9"/>
      <c r="M134" s="9"/>
      <c r="N134" s="9"/>
      <c r="O134" s="9"/>
    </row>
    <row r="135" spans="1:15" ht="14.1" customHeight="1" x14ac:dyDescent="0.25">
      <c r="A135" s="7"/>
      <c r="B135" s="3"/>
      <c r="C135" s="7"/>
      <c r="D135" s="11"/>
      <c r="E135" s="13"/>
      <c r="F135" s="9"/>
      <c r="G135" s="9"/>
      <c r="H135" s="9"/>
      <c r="I135" s="9"/>
      <c r="J135" s="9"/>
      <c r="K135" s="9"/>
      <c r="L135" s="9"/>
      <c r="M135" s="9"/>
      <c r="N135" s="9"/>
      <c r="O135" s="9"/>
    </row>
    <row r="136" spans="1:15" ht="10.5" customHeight="1" x14ac:dyDescent="0.25">
      <c r="A136" s="7"/>
      <c r="B136" s="9"/>
      <c r="C136" s="9"/>
      <c r="D136" s="11"/>
      <c r="E136" s="11"/>
      <c r="F136" s="11"/>
      <c r="G136" s="11"/>
      <c r="H136" s="9"/>
      <c r="I136" s="9"/>
      <c r="J136" s="9"/>
      <c r="K136" s="9"/>
      <c r="L136" s="9"/>
      <c r="M136" s="9"/>
      <c r="N136" s="9"/>
      <c r="O136" s="9"/>
    </row>
    <row r="137" spans="1:15" ht="15.75" customHeight="1" x14ac:dyDescent="0.25">
      <c r="A137" s="3"/>
      <c r="B137" s="7" t="s">
        <v>504</v>
      </c>
      <c r="C137" s="9"/>
      <c r="D137" s="11"/>
      <c r="E137" s="11"/>
      <c r="F137" s="9"/>
      <c r="G137" s="9"/>
      <c r="H137" s="9"/>
      <c r="I137" s="9"/>
      <c r="J137" s="9"/>
      <c r="K137" s="9"/>
      <c r="L137" s="9"/>
      <c r="M137" s="9"/>
      <c r="N137" s="9"/>
      <c r="O137" s="9"/>
    </row>
    <row r="138" spans="1:15" ht="12.95" customHeight="1" x14ac:dyDescent="0.25">
      <c r="A138" s="7"/>
      <c r="B138" s="7"/>
      <c r="C138" s="7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</row>
    <row r="139" spans="1:15" ht="12.95" customHeight="1" x14ac:dyDescent="0.25">
      <c r="A139" s="7"/>
      <c r="B139" s="7"/>
      <c r="C139" s="7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3"/>
      <c r="O139" s="3"/>
    </row>
    <row r="140" spans="1:15" ht="12.95" customHeight="1" x14ac:dyDescent="0.25">
      <c r="A140" s="107"/>
      <c r="B140" s="107"/>
      <c r="C140" s="107"/>
      <c r="D140" s="30"/>
      <c r="E140" s="30"/>
      <c r="F140" s="30"/>
      <c r="G140" s="30"/>
      <c r="H140" s="30"/>
      <c r="I140" s="30"/>
      <c r="J140" s="30"/>
      <c r="K140" s="31"/>
      <c r="L140" s="31"/>
      <c r="M140" s="31"/>
      <c r="N140" s="3"/>
      <c r="O140" s="3"/>
    </row>
    <row r="141" spans="1:15" ht="25.35" customHeight="1" x14ac:dyDescent="0.25">
      <c r="A141" s="193" t="s">
        <v>505</v>
      </c>
      <c r="B141" s="194"/>
      <c r="C141" s="194"/>
      <c r="D141" s="194"/>
      <c r="E141" s="194"/>
      <c r="F141" s="194"/>
      <c r="G141" s="194"/>
      <c r="H141" s="194"/>
      <c r="I141" s="194"/>
      <c r="J141" s="194"/>
      <c r="K141" s="194"/>
      <c r="L141" s="194"/>
      <c r="M141" s="194"/>
      <c r="N141" s="6"/>
      <c r="O141" s="3"/>
    </row>
    <row r="142" spans="1:15" ht="12.95" customHeight="1" x14ac:dyDescent="0.25">
      <c r="A142" s="108"/>
      <c r="B142" s="108"/>
      <c r="C142" s="108"/>
      <c r="D142" s="109"/>
      <c r="E142" s="109"/>
      <c r="F142" s="109"/>
      <c r="G142" s="109"/>
      <c r="H142" s="109"/>
      <c r="I142" s="109"/>
      <c r="J142" s="109"/>
      <c r="K142" s="44"/>
      <c r="L142" s="44"/>
      <c r="M142" s="44"/>
      <c r="N142" s="3"/>
      <c r="O142" s="3"/>
    </row>
  </sheetData>
  <mergeCells count="34">
    <mergeCell ref="A141:M141"/>
    <mergeCell ref="A3:A28"/>
    <mergeCell ref="A32:A56"/>
    <mergeCell ref="B32:B33"/>
    <mergeCell ref="C32:C33"/>
    <mergeCell ref="A60:A84"/>
    <mergeCell ref="B60:B61"/>
    <mergeCell ref="C60:C61"/>
    <mergeCell ref="A88:A112"/>
    <mergeCell ref="B88:B89"/>
    <mergeCell ref="C88:C89"/>
    <mergeCell ref="A115:A128"/>
    <mergeCell ref="B115:B116"/>
    <mergeCell ref="C115:C116"/>
    <mergeCell ref="F130:G130"/>
    <mergeCell ref="F131:G131"/>
    <mergeCell ref="F133:G133"/>
    <mergeCell ref="F134:G134"/>
    <mergeCell ref="C134:D134"/>
    <mergeCell ref="C130:D130"/>
    <mergeCell ref="C131:D131"/>
    <mergeCell ref="C133:D133"/>
    <mergeCell ref="D60:L60"/>
    <mergeCell ref="M60:M61"/>
    <mergeCell ref="D88:L88"/>
    <mergeCell ref="M88:M89"/>
    <mergeCell ref="D115:L115"/>
    <mergeCell ref="M115:M116"/>
    <mergeCell ref="M3:M4"/>
    <mergeCell ref="B3:B4"/>
    <mergeCell ref="C3:C4"/>
    <mergeCell ref="D3:L3"/>
    <mergeCell ref="D32:L32"/>
    <mergeCell ref="M32:M33"/>
  </mergeCells>
  <pageMargins left="0.74791660000000004" right="0.74791660000000004" top="0.59027779999999996" bottom="0.39374999999999999" header="0.51180550000000002" footer="0.51180550000000002"/>
  <pageSetup paperSize="9" fitToHeight="0" orientation="landscape"/>
  <rowBreaks count="3" manualBreakCount="3">
    <brk id="29" man="1"/>
    <brk id="57" man="1"/>
    <brk id="8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DE434675-8272-4AF8-BB7D-A7EC1FC9A20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Доходы</vt:lpstr>
      <vt:lpstr>Расходы</vt:lpstr>
      <vt:lpstr>Источники</vt:lpstr>
      <vt:lpstr>КонсТабл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FU-BUDGET2-222\son</dc:creator>
  <cp:lastModifiedBy>stu</cp:lastModifiedBy>
  <dcterms:created xsi:type="dcterms:W3CDTF">2019-04-18T05:16:55Z</dcterms:created>
  <dcterms:modified xsi:type="dcterms:W3CDTF">2019-04-18T07:29:36Z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0503317G_20160101.xlsx</vt:lpwstr>
  </property>
  <property fmtid="{D5CDD505-2E9C-101B-9397-08002B2CF9AE}" pid="3" name="Название отчета">
    <vt:lpwstr>0503317G_20160101.xlsx</vt:lpwstr>
  </property>
  <property fmtid="{D5CDD505-2E9C-101B-9397-08002B2CF9AE}" pid="4" name="Версия клиента">
    <vt:lpwstr>18.2.3.28201</vt:lpwstr>
  </property>
  <property fmtid="{D5CDD505-2E9C-101B-9397-08002B2CF9AE}" pid="5" name="Версия базы">
    <vt:lpwstr>18.2.0.100013505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192.168.2.168</vt:lpwstr>
  </property>
  <property fmtid="{D5CDD505-2E9C-101B-9397-08002B2CF9AE}" pid="8" name="База">
    <vt:lpwstr>svod_smart</vt:lpwstr>
  </property>
  <property fmtid="{D5CDD505-2E9C-101B-9397-08002B2CF9AE}" pid="9" name="Пользователь">
    <vt:lpwstr>r14_son</vt:lpwstr>
  </property>
  <property fmtid="{D5CDD505-2E9C-101B-9397-08002B2CF9AE}" pid="10" name="Шаблон">
    <vt:lpwstr>0503317G_20160101</vt:lpwstr>
  </property>
  <property fmtid="{D5CDD505-2E9C-101B-9397-08002B2CF9AE}" pid="11" name="Локальная база">
    <vt:lpwstr>не используется</vt:lpwstr>
  </property>
</Properties>
</file>